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9C57AFCD-A835-4705-8E03-CDF4CA7C3431}" xr6:coauthVersionLast="45" xr6:coauthVersionMax="45" xr10:uidLastSave="{00000000-0000-0000-0000-000000000000}"/>
  <bookViews>
    <workbookView xWindow="-120" yWindow="-120" windowWidth="24240" windowHeight="13140" xr2:uid="{4C278EA5-0143-49D4-9F6A-2ED6CB7912AB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'!$A$1:$G$493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1" i="1"/>
  <c r="F17" i="1"/>
  <c r="F24" i="1"/>
  <c r="F25" i="1"/>
  <c r="F31" i="1"/>
  <c r="F32" i="1"/>
  <c r="F30" i="1"/>
  <c r="F33" i="1"/>
  <c r="F34" i="1"/>
  <c r="F29" i="1"/>
  <c r="F35" i="1"/>
  <c r="F36" i="1"/>
  <c r="F37" i="1"/>
  <c r="F40" i="1"/>
  <c r="F41" i="1"/>
  <c r="F42" i="1"/>
  <c r="F39" i="1"/>
  <c r="F44" i="1"/>
  <c r="F45" i="1"/>
  <c r="F46" i="1"/>
  <c r="F43" i="1"/>
  <c r="F48" i="1"/>
  <c r="F49" i="1"/>
  <c r="F50" i="1"/>
  <c r="F51" i="1"/>
  <c r="F47" i="1"/>
  <c r="F38" i="1"/>
  <c r="F28" i="1"/>
  <c r="F52" i="1"/>
  <c r="F63" i="1"/>
  <c r="F71" i="1"/>
  <c r="F69" i="1"/>
  <c r="F67" i="1"/>
  <c r="F61" i="1"/>
  <c r="F79" i="1"/>
  <c r="F81" i="1"/>
  <c r="F82" i="1"/>
  <c r="F80" i="1"/>
  <c r="F84" i="1"/>
  <c r="F85" i="1"/>
  <c r="F83" i="1"/>
  <c r="F78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100" i="1"/>
  <c r="F98" i="1"/>
  <c r="F101" i="1"/>
  <c r="F102" i="1"/>
  <c r="F104" i="1"/>
  <c r="F105" i="1"/>
  <c r="F106" i="1"/>
  <c r="F107" i="1"/>
  <c r="F108" i="1"/>
  <c r="F103" i="1"/>
  <c r="F112" i="1"/>
  <c r="F113" i="1"/>
  <c r="F111" i="1"/>
  <c r="F109" i="1"/>
  <c r="F110" i="1"/>
  <c r="F97" i="1"/>
  <c r="F117" i="1"/>
  <c r="F118" i="1"/>
  <c r="F119" i="1"/>
  <c r="F120" i="1"/>
  <c r="F121" i="1"/>
  <c r="F122" i="1"/>
  <c r="F116" i="1"/>
  <c r="F124" i="1"/>
  <c r="F125" i="1"/>
  <c r="F126" i="1"/>
  <c r="F123" i="1"/>
  <c r="F128" i="1"/>
  <c r="F129" i="1"/>
  <c r="F127" i="1"/>
  <c r="F115" i="1"/>
  <c r="F131" i="1"/>
  <c r="F132" i="1"/>
  <c r="F133" i="1"/>
  <c r="F130" i="1"/>
  <c r="F137" i="1"/>
  <c r="F138" i="1"/>
  <c r="F139" i="1"/>
  <c r="F136" i="1"/>
  <c r="F140" i="1"/>
  <c r="F141" i="1"/>
  <c r="F142" i="1"/>
  <c r="F143" i="1"/>
  <c r="F144" i="1"/>
  <c r="F145" i="1"/>
  <c r="F146" i="1"/>
  <c r="F147" i="1"/>
  <c r="F135" i="1"/>
  <c r="F149" i="1"/>
  <c r="F150" i="1"/>
  <c r="F151" i="1"/>
  <c r="F148" i="1"/>
  <c r="F134" i="1"/>
  <c r="F114" i="1"/>
  <c r="F155" i="1"/>
  <c r="F156" i="1"/>
  <c r="F157" i="1"/>
  <c r="F154" i="1"/>
  <c r="F158" i="1"/>
  <c r="F159" i="1"/>
  <c r="F153" i="1"/>
  <c r="F162" i="1"/>
  <c r="F163" i="1"/>
  <c r="F164" i="1"/>
  <c r="F165" i="1"/>
  <c r="F161" i="1"/>
  <c r="F166" i="1"/>
  <c r="F167" i="1"/>
  <c r="F168" i="1"/>
  <c r="F160" i="1"/>
  <c r="F152" i="1"/>
  <c r="F172" i="1"/>
  <c r="F169" i="1"/>
  <c r="F273" i="1"/>
  <c r="F274" i="1"/>
  <c r="F275" i="1"/>
  <c r="F276" i="1"/>
  <c r="F277" i="1"/>
  <c r="F272" i="1"/>
  <c r="F174" i="1"/>
  <c r="F284" i="1"/>
  <c r="F285" i="1"/>
  <c r="F175" i="1"/>
  <c r="F176" i="1"/>
  <c r="F177" i="1"/>
  <c r="F178" i="1"/>
  <c r="F263" i="1"/>
  <c r="F264" i="1"/>
  <c r="F265" i="1"/>
  <c r="F179" i="1"/>
  <c r="F180" i="1"/>
  <c r="F181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17" i="1"/>
  <c r="F218" i="1"/>
  <c r="F220" i="1"/>
  <c r="F222" i="1"/>
  <c r="F227" i="1"/>
  <c r="F230" i="1"/>
  <c r="F236" i="1"/>
  <c r="F237" i="1"/>
  <c r="F238" i="1"/>
  <c r="F239" i="1"/>
  <c r="F247" i="1"/>
  <c r="F255" i="1"/>
  <c r="F257" i="1"/>
  <c r="F266" i="1"/>
  <c r="F271" i="1"/>
  <c r="F278" i="1"/>
  <c r="F279" i="1"/>
</calcChain>
</file>

<file path=xl/sharedStrings.xml><?xml version="1.0" encoding="utf-8"?>
<sst xmlns="http://schemas.openxmlformats.org/spreadsheetml/2006/main" count="633" uniqueCount="408">
  <si>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</si>
  <si>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</si>
  <si>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</si>
  <si>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</si>
  <si>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</si>
  <si>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</si>
  <si>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</si>
  <si>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</si>
  <si>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</si>
  <si>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</si>
  <si>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</si>
  <si>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</si>
  <si>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</si>
  <si>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</si>
  <si>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</si>
  <si>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</si>
  <si>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</si>
  <si>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</si>
  <si>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</si>
  <si>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</si>
  <si>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</si>
  <si>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</si>
  <si>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</si>
  <si>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</si>
  <si>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</si>
  <si>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</si>
  <si>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</si>
  <si>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</si>
  <si>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</si>
  <si>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</si>
  <si>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</si>
  <si>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</si>
  <si>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</si>
  <si>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</si>
  <si>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</si>
  <si>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</si>
  <si>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</si>
  <si>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</si>
  <si>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</si>
  <si>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</si>
  <si>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</si>
  <si>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</si>
  <si>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</si>
  <si>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</si>
  <si>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</si>
  <si>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</si>
  <si>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</si>
  <si>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</si>
  <si>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</si>
  <si>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</si>
  <si>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</si>
  <si>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</si>
  <si>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</si>
  <si>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</si>
  <si>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</si>
  <si>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</si>
  <si>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</si>
  <si>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</si>
  <si>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</si>
  <si>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</si>
  <si>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</si>
  <si>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</si>
  <si>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</si>
  <si>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</si>
  <si>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</si>
  <si>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</si>
  <si>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</si>
  <si>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</si>
  <si>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</si>
  <si>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</si>
  <si>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</si>
  <si>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</si>
  <si>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</si>
  <si>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</si>
  <si>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</si>
  <si>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</si>
  <si>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</si>
  <si>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</si>
  <si>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</si>
  <si>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</si>
  <si>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</si>
  <si>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</si>
  <si>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</si>
  <si>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</si>
  <si>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</si>
  <si>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</si>
  <si>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</si>
  <si>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</si>
  <si>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</si>
  <si>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</si>
  <si>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</si>
  <si>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</si>
  <si>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</si>
  <si>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</si>
  <si>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</si>
  <si>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</si>
  <si>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</si>
  <si>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</si>
  <si>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</si>
  <si>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</si>
  <si>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</si>
  <si>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</si>
  <si>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</si>
  <si>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</si>
  <si>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</si>
  <si>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</si>
  <si>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</si>
  <si>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</si>
  <si>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</si>
  <si>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</si>
  <si>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</si>
  <si>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</si>
  <si>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</si>
  <si>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</si>
  <si>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</si>
  <si>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</si>
  <si>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</si>
  <si>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</si>
  <si>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</si>
  <si>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</si>
  <si>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</si>
  <si>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</si>
  <si>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</si>
  <si>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</si>
  <si>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</si>
  <si>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</si>
  <si>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</si>
  <si>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</si>
  <si>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</si>
  <si>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</si>
  <si>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</si>
  <si>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</si>
  <si>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</si>
  <si>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</si>
  <si>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</si>
  <si>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</si>
  <si>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</si>
  <si>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</si>
  <si>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</si>
  <si>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</si>
  <si>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</si>
  <si>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</si>
  <si>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</si>
  <si>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</si>
  <si>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</si>
  <si>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</si>
  <si>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</si>
  <si>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</si>
  <si>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</si>
  <si>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</si>
  <si>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</si>
  <si>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</si>
  <si>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</si>
  <si>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</si>
  <si>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</si>
  <si>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</si>
  <si>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</si>
  <si>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</si>
  <si>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</si>
  <si>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</si>
  <si>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</si>
  <si>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</si>
  <si>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</si>
  <si>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</si>
  <si>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</si>
  <si>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</si>
  <si>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</si>
  <si>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</si>
  <si>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</si>
  <si>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</si>
  <si>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</si>
  <si>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</si>
  <si>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</si>
  <si>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</si>
  <si>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</si>
  <si>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</si>
  <si>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</si>
  <si>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</si>
  <si>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</si>
  <si>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</si>
  <si>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</si>
  <si>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</si>
  <si>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</si>
  <si>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</si>
  <si>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</si>
  <si>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</si>
  <si>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</si>
  <si>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</si>
  <si>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</si>
  <si>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</si>
  <si>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</si>
  <si>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</si>
  <si>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</si>
  <si>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</si>
  <si>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</si>
  <si>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</si>
  <si>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</si>
  <si>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</si>
  <si>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</si>
  <si>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</si>
  <si>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</si>
  <si>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</si>
  <si>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</si>
  <si>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</si>
  <si>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</si>
  <si>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</si>
  <si>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</si>
  <si>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</si>
  <si>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</si>
  <si>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</si>
  <si>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</si>
  <si>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</si>
  <si>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</si>
  <si>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</si>
  <si>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</si>
  <si>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</si>
  <si>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</si>
  <si>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</si>
  <si>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</si>
  <si>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</si>
  <si>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</si>
  <si>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</si>
  <si>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</si>
  <si>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</si>
  <si>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</si>
  <si>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</si>
  <si>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</si>
  <si>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</si>
  <si>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</si>
  <si>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</si>
  <si>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</si>
  <si>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</si>
  <si>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</si>
  <si>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</si>
  <si>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</si>
  <si>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</si>
  <si>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</si>
  <si>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</si>
  <si>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</si>
  <si>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</si>
  <si>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</si>
  <si>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</si>
  <si>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</si>
  <si>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</si>
  <si>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</si>
  <si>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</si>
  <si>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</si>
  <si>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</si>
  <si>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</si>
  <si>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</si>
  <si>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</si>
  <si>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</si>
  <si>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</si>
  <si>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</si>
  <si>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</si>
  <si>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</si>
  <si>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</si>
  <si>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</si>
  <si>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</si>
  <si>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</si>
  <si>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</si>
  <si>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</si>
  <si>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</si>
  <si>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</si>
  <si>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</si>
  <si>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</si>
  <si>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</si>
  <si>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</si>
  <si>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</si>
  <si>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</si>
  <si>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</si>
  <si>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</si>
  <si>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</si>
  <si>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</si>
  <si>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</si>
  <si>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</si>
  <si>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</si>
  <si>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</si>
  <si>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</si>
  <si>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</si>
  <si>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</si>
  <si>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</si>
  <si>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</si>
  <si>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</si>
  <si>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</si>
  <si>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</si>
  <si>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</si>
  <si>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</si>
  <si>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</si>
  <si>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</si>
  <si>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</si>
  <si>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</si>
  <si>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</si>
  <si>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</si>
  <si>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</si>
  <si>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</si>
  <si>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</si>
  <si>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</si>
  <si>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</si>
  <si>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</si>
  <si>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</si>
  <si>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</si>
  <si>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</si>
  <si>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</si>
  <si>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</si>
  <si>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</si>
  <si>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</si>
  <si>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</si>
  <si>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</si>
  <si>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</si>
  <si>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</si>
  <si>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</si>
  <si>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</si>
  <si>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</si>
  <si>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</si>
  <si>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</si>
  <si>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</si>
  <si>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</si>
  <si>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</si>
  <si>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</si>
  <si>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</si>
  <si>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</si>
  <si>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</si>
  <si>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</si>
  <si>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</si>
  <si>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</si>
  <si>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</si>
  <si>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</si>
  <si>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</si>
  <si>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</si>
  <si>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</si>
  <si>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</si>
  <si>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</si>
  <si>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</si>
  <si>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</si>
  <si>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</si>
  <si>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</si>
  <si>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</si>
  <si>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</si>
  <si>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</si>
  <si>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</si>
  <si>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</si>
  <si>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</si>
  <si>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</si>
  <si>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</si>
  <si>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</si>
  <si>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</si>
  <si>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</si>
  <si>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</si>
  <si>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</si>
  <si>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</si>
  <si>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</si>
  <si>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</si>
  <si>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</si>
  <si>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</si>
  <si>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</si>
  <si>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</si>
  <si>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</si>
  <si>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</si>
  <si>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</si>
  <si>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</si>
  <si>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</si>
  <si>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</si>
  <si>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</si>
  <si>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</si>
  <si>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</si>
  <si>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</si>
  <si>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</si>
  <si>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</si>
  <si>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</si>
  <si>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</si>
  <si>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</si>
  <si>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</si>
  <si>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</si>
  <si>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</si>
  <si>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</si>
  <si>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</si>
  <si>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</si>
  <si>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</si>
  <si>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</si>
  <si>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</si>
  <si>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</si>
  <si>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</si>
  <si>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</si>
  <si>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</si>
  <si>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</si>
  <si>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</si>
  <si>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</si>
  <si>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</si>
  <si>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</si>
  <si>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</si>
  <si>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</si>
  <si>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</si>
  <si>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</si>
  <si>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</si>
  <si>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</si>
  <si>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HMR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</si>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</sst>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13226439-5E8F-4090-AAC4-81486EE3E5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0A3CC515-FC2A-4842-8FC5-CD4C65CAE2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D2A073D5-8158-4806-93B4-F313545E11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MR/PRESTA&#199;&#195;O%20DE%20CONTAS/DEZEMBRO.2021/HMR%20-%20MATERNIDADE/CGM/1%203%202%20PCF%20122021%20-%20REV%2007%20editada%20em%2005.01.2022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9039744001832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Antigo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1159446.8600000001</v>
          </cell>
        </row>
        <row r="65">
          <cell r="C65">
            <v>221671.92</v>
          </cell>
        </row>
        <row r="76">
          <cell r="C76">
            <v>628.79999999999995</v>
          </cell>
        </row>
      </sheetData>
      <sheetData sheetId="4">
        <row r="6">
          <cell r="B6" t="str">
            <v>Ativos</v>
          </cell>
          <cell r="D6">
            <v>485660.04</v>
          </cell>
          <cell r="F6">
            <v>38852.803200000002</v>
          </cell>
          <cell r="G6">
            <v>4856.59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2315304.52</v>
          </cell>
          <cell r="F9">
            <v>185283.79680000001</v>
          </cell>
          <cell r="G9">
            <v>39537.49</v>
          </cell>
        </row>
        <row r="10">
          <cell r="D10">
            <v>0</v>
          </cell>
          <cell r="F10">
            <v>0</v>
          </cell>
        </row>
        <row r="12">
          <cell r="D12">
            <v>255283.4</v>
          </cell>
          <cell r="F12">
            <v>4292.33</v>
          </cell>
          <cell r="G12">
            <v>924.29</v>
          </cell>
          <cell r="H12">
            <v>50499.030000000013</v>
          </cell>
        </row>
        <row r="13">
          <cell r="D13">
            <v>21998.51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307379.52</v>
          </cell>
        </row>
        <row r="97">
          <cell r="D97">
            <v>38418.5674</v>
          </cell>
        </row>
        <row r="100">
          <cell r="C100">
            <v>62466.55999999999</v>
          </cell>
        </row>
      </sheetData>
      <sheetData sheetId="5">
        <row r="17">
          <cell r="C17">
            <v>2.0673813169984685</v>
          </cell>
        </row>
      </sheetData>
      <sheetData sheetId="6">
        <row r="2">
          <cell r="K2">
            <v>24620.760000000002</v>
          </cell>
        </row>
        <row r="3">
          <cell r="K3">
            <v>11103.210000000001</v>
          </cell>
        </row>
        <row r="4">
          <cell r="K4">
            <v>1604.83</v>
          </cell>
        </row>
        <row r="5">
          <cell r="K5">
            <v>0</v>
          </cell>
        </row>
        <row r="6">
          <cell r="K6">
            <v>4224.87</v>
          </cell>
        </row>
        <row r="7">
          <cell r="K7">
            <v>26428.660000000003</v>
          </cell>
        </row>
        <row r="8">
          <cell r="K8">
            <v>0</v>
          </cell>
        </row>
      </sheetData>
      <sheetData sheetId="7">
        <row r="1">
          <cell r="Y1">
            <v>1875017.870000001</v>
          </cell>
        </row>
        <row r="2">
          <cell r="Y2">
            <v>1119065.8999999994</v>
          </cell>
        </row>
        <row r="3">
          <cell r="Y3">
            <v>809081.35000000068</v>
          </cell>
        </row>
        <row r="4">
          <cell r="Y4">
            <v>6095.38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1667197.340000001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74021.350000000006</v>
          </cell>
        </row>
        <row r="12">
          <cell r="D12" t="str">
            <v xml:space="preserve"> 1.4. Benefícios</v>
          </cell>
          <cell r="N12">
            <v>835.27</v>
          </cell>
        </row>
        <row r="13">
          <cell r="D13" t="str">
            <v xml:space="preserve"> 1.4. Benefícios</v>
          </cell>
          <cell r="N13">
            <v>1047.0899999999999</v>
          </cell>
        </row>
        <row r="14">
          <cell r="D14" t="str">
            <v xml:space="preserve"> 1.4. Benefícios</v>
          </cell>
          <cell r="N14">
            <v>2768</v>
          </cell>
        </row>
        <row r="15">
          <cell r="D15" t="str">
            <v xml:space="preserve"> 1.4. Benefícios</v>
          </cell>
          <cell r="N15">
            <v>1773</v>
          </cell>
        </row>
        <row r="16">
          <cell r="D16" t="str">
            <v xml:space="preserve"> 1.4. Benefícios</v>
          </cell>
          <cell r="N16">
            <v>3747.86</v>
          </cell>
        </row>
        <row r="17">
          <cell r="D17" t="str">
            <v xml:space="preserve"> 1.4. Benefícios</v>
          </cell>
          <cell r="N17">
            <v>4700</v>
          </cell>
        </row>
        <row r="18">
          <cell r="D18" t="str">
            <v xml:space="preserve"> 2.1. Materiais Descartáveis/Materiais de Penso </v>
          </cell>
          <cell r="N18">
            <v>425</v>
          </cell>
        </row>
        <row r="19">
          <cell r="D19" t="str">
            <v xml:space="preserve"> 2.1. Materiais Descartáveis/Materiais de Penso </v>
          </cell>
          <cell r="N19">
            <v>330.15</v>
          </cell>
        </row>
        <row r="20">
          <cell r="D20" t="str">
            <v xml:space="preserve"> 2.1. Materiais Descartáveis/Materiais de Penso </v>
          </cell>
          <cell r="N20">
            <v>2000</v>
          </cell>
        </row>
        <row r="21">
          <cell r="D21" t="str">
            <v xml:space="preserve"> 2.1. Materiais Descartáveis/Materiais de Penso </v>
          </cell>
          <cell r="N21">
            <v>464</v>
          </cell>
        </row>
        <row r="22">
          <cell r="D22" t="str">
            <v xml:space="preserve"> 2.1. Materiais Descartáveis/Materiais de Penso </v>
          </cell>
          <cell r="N22">
            <v>560</v>
          </cell>
        </row>
        <row r="23">
          <cell r="D23" t="str">
            <v xml:space="preserve"> 2.1. Materiais Descartáveis/Materiais de Penso </v>
          </cell>
          <cell r="N23">
            <v>3150</v>
          </cell>
        </row>
        <row r="24">
          <cell r="D24" t="str">
            <v xml:space="preserve"> 2.1. Materiais Descartáveis/Materiais de Penso </v>
          </cell>
          <cell r="N24">
            <v>4860</v>
          </cell>
        </row>
        <row r="25">
          <cell r="D25" t="str">
            <v xml:space="preserve"> 2.1. Materiais Descartáveis/Materiais de Penso </v>
          </cell>
          <cell r="N25">
            <v>270</v>
          </cell>
        </row>
        <row r="26">
          <cell r="D26" t="str">
            <v xml:space="preserve"> 2.1. Materiais Descartáveis/Materiais de Penso </v>
          </cell>
          <cell r="N26">
            <v>8467.2000000000007</v>
          </cell>
        </row>
        <row r="27">
          <cell r="D27" t="str">
            <v xml:space="preserve"> 2.1. Materiais Descartáveis/Materiais de Penso </v>
          </cell>
          <cell r="N27">
            <v>4233.6000000000004</v>
          </cell>
        </row>
        <row r="28">
          <cell r="D28" t="str">
            <v xml:space="preserve"> 2.1. Materiais Descartáveis/Materiais de Penso </v>
          </cell>
          <cell r="N28">
            <v>710.5</v>
          </cell>
        </row>
        <row r="29">
          <cell r="D29" t="str">
            <v xml:space="preserve"> 2.1. Materiais Descartáveis/Materiais de Penso </v>
          </cell>
          <cell r="N29">
            <v>165.64</v>
          </cell>
        </row>
        <row r="30">
          <cell r="D30" t="str">
            <v xml:space="preserve"> 2.1. Materiais Descartáveis/Materiais de Penso </v>
          </cell>
          <cell r="N30">
            <v>544</v>
          </cell>
        </row>
        <row r="31">
          <cell r="D31" t="str">
            <v xml:space="preserve"> 2.1. Materiais Descartáveis/Materiais de Penso </v>
          </cell>
          <cell r="N31">
            <v>501.36</v>
          </cell>
        </row>
        <row r="32">
          <cell r="D32" t="str">
            <v xml:space="preserve"> 2.1. Materiais Descartáveis/Materiais de Penso </v>
          </cell>
          <cell r="N32">
            <v>1932</v>
          </cell>
        </row>
        <row r="33">
          <cell r="D33" t="str">
            <v xml:space="preserve"> 2.1. Materiais Descartáveis/Materiais de Penso </v>
          </cell>
          <cell r="N33">
            <v>3114</v>
          </cell>
        </row>
        <row r="34">
          <cell r="D34" t="str">
            <v xml:space="preserve"> 2.1. Materiais Descartáveis/Materiais de Penso </v>
          </cell>
          <cell r="N34">
            <v>3799.86</v>
          </cell>
        </row>
        <row r="35">
          <cell r="D35" t="str">
            <v xml:space="preserve"> 2.1. Materiais Descartáveis/Materiais de Penso </v>
          </cell>
          <cell r="N35">
            <v>3060</v>
          </cell>
        </row>
        <row r="36">
          <cell r="D36" t="str">
            <v xml:space="preserve"> 2.1. Materiais Descartáveis/Materiais de Penso </v>
          </cell>
          <cell r="N36">
            <v>547.20000000000005</v>
          </cell>
        </row>
        <row r="37">
          <cell r="D37" t="str">
            <v xml:space="preserve"> 2.1. Materiais Descartáveis/Materiais de Penso </v>
          </cell>
          <cell r="N37">
            <v>435</v>
          </cell>
        </row>
        <row r="38">
          <cell r="D38" t="str">
            <v xml:space="preserve"> 2.1. Materiais Descartáveis/Materiais de Penso </v>
          </cell>
          <cell r="N38">
            <v>296.88</v>
          </cell>
        </row>
        <row r="39">
          <cell r="D39" t="str">
            <v xml:space="preserve"> 2.1. Materiais Descartáveis/Materiais de Penso </v>
          </cell>
          <cell r="N39">
            <v>275.04000000000002</v>
          </cell>
        </row>
        <row r="40">
          <cell r="D40" t="str">
            <v xml:space="preserve"> 2.1. Materiais Descartáveis/Materiais de Penso </v>
          </cell>
          <cell r="N40">
            <v>10286.08</v>
          </cell>
        </row>
        <row r="41">
          <cell r="D41" t="str">
            <v xml:space="preserve"> 2.1. Materiais Descartáveis/Materiais de Penso </v>
          </cell>
          <cell r="N41">
            <v>765</v>
          </cell>
        </row>
        <row r="42">
          <cell r="D42" t="str">
            <v xml:space="preserve"> 2.1. Materiais Descartáveis/Materiais de Penso </v>
          </cell>
          <cell r="N42">
            <v>2232</v>
          </cell>
        </row>
        <row r="43">
          <cell r="D43" t="str">
            <v xml:space="preserve"> 2.1. Materiais Descartáveis/Materiais de Penso </v>
          </cell>
          <cell r="N43">
            <v>1218.6500000000001</v>
          </cell>
        </row>
        <row r="44">
          <cell r="D44" t="str">
            <v xml:space="preserve"> 2.1. Materiais Descartáveis/Materiais de Penso </v>
          </cell>
          <cell r="N44">
            <v>1950</v>
          </cell>
        </row>
        <row r="45">
          <cell r="D45" t="str">
            <v xml:space="preserve"> 2.1. Materiais Descartáveis/Materiais de Penso </v>
          </cell>
          <cell r="N45">
            <v>20800</v>
          </cell>
        </row>
        <row r="46">
          <cell r="D46" t="str">
            <v xml:space="preserve"> 2.1. Materiais Descartáveis/Materiais de Penso </v>
          </cell>
          <cell r="N46">
            <v>595</v>
          </cell>
        </row>
        <row r="47">
          <cell r="D47" t="str">
            <v xml:space="preserve"> 2.1. Materiais Descartáveis/Materiais de Penso </v>
          </cell>
          <cell r="N47">
            <v>4119.32</v>
          </cell>
        </row>
        <row r="48">
          <cell r="D48" t="str">
            <v xml:space="preserve"> 2.1. Materiais Descartáveis/Materiais de Penso </v>
          </cell>
          <cell r="N48">
            <v>403.2</v>
          </cell>
        </row>
        <row r="49">
          <cell r="D49" t="str">
            <v xml:space="preserve"> 2.1. Materiais Descartáveis/Materiais de Penso </v>
          </cell>
          <cell r="N49">
            <v>1211.76</v>
          </cell>
        </row>
        <row r="50">
          <cell r="D50" t="str">
            <v xml:space="preserve"> 2.1. Materiais Descartáveis/Materiais de Penso </v>
          </cell>
          <cell r="N50">
            <v>1178.08</v>
          </cell>
        </row>
        <row r="51">
          <cell r="D51" t="str">
            <v xml:space="preserve"> 2.1. Materiais Descartáveis/Materiais de Penso </v>
          </cell>
          <cell r="N51">
            <v>5950</v>
          </cell>
        </row>
        <row r="52">
          <cell r="D52" t="str">
            <v xml:space="preserve"> 2.1. Materiais Descartáveis/Materiais de Penso </v>
          </cell>
          <cell r="N52">
            <v>399</v>
          </cell>
        </row>
        <row r="53">
          <cell r="D53" t="str">
            <v xml:space="preserve"> 2.1. Materiais Descartáveis/Materiais de Penso </v>
          </cell>
          <cell r="N53">
            <v>3992.75</v>
          </cell>
        </row>
        <row r="54">
          <cell r="D54" t="str">
            <v xml:space="preserve"> 2.1. Materiais Descartáveis/Materiais de Penso </v>
          </cell>
          <cell r="N54">
            <v>12000</v>
          </cell>
        </row>
        <row r="55">
          <cell r="D55" t="str">
            <v xml:space="preserve"> 2.1. Materiais Descartáveis/Materiais de Penso </v>
          </cell>
          <cell r="N55">
            <v>4644</v>
          </cell>
        </row>
        <row r="56">
          <cell r="D56" t="str">
            <v xml:space="preserve"> 2.1. Materiais Descartáveis/Materiais de Penso </v>
          </cell>
          <cell r="N56">
            <v>628</v>
          </cell>
        </row>
        <row r="57">
          <cell r="D57" t="str">
            <v xml:space="preserve"> 2.1. Materiais Descartáveis/Materiais de Penso </v>
          </cell>
          <cell r="N57">
            <v>390</v>
          </cell>
        </row>
        <row r="58">
          <cell r="D58" t="str">
            <v xml:space="preserve"> 2.1. Materiais Descartáveis/Materiais de Penso </v>
          </cell>
          <cell r="N58">
            <v>880</v>
          </cell>
        </row>
        <row r="59">
          <cell r="D59" t="str">
            <v xml:space="preserve"> 2.1. Materiais Descartáveis/Materiais de Penso </v>
          </cell>
          <cell r="N59">
            <v>16286.8</v>
          </cell>
        </row>
        <row r="60">
          <cell r="D60" t="str">
            <v xml:space="preserve"> 2.1. Materiais Descartáveis/Materiais de Penso </v>
          </cell>
          <cell r="N60">
            <v>161.30000000000001</v>
          </cell>
        </row>
        <row r="61">
          <cell r="D61" t="str">
            <v xml:space="preserve"> 2.1. Materiais Descartáveis/Materiais de Penso </v>
          </cell>
          <cell r="N61">
            <v>4599.4799999999996</v>
          </cell>
        </row>
        <row r="62">
          <cell r="D62" t="str">
            <v xml:space="preserve"> 2.1. Materiais Descartáveis/Materiais de Penso </v>
          </cell>
          <cell r="N62">
            <v>1199.25</v>
          </cell>
        </row>
        <row r="63">
          <cell r="D63" t="str">
            <v xml:space="preserve"> 2.1. Materiais Descartáveis/Materiais de Penso </v>
          </cell>
          <cell r="N63">
            <v>285</v>
          </cell>
        </row>
        <row r="64">
          <cell r="D64" t="str">
            <v xml:space="preserve"> 2.1. Materiais Descartáveis/Materiais de Penso </v>
          </cell>
          <cell r="N64">
            <v>2397</v>
          </cell>
        </row>
        <row r="65">
          <cell r="D65" t="str">
            <v xml:space="preserve"> 2.1. Materiais Descartáveis/Materiais de Penso </v>
          </cell>
          <cell r="N65">
            <v>3749</v>
          </cell>
        </row>
        <row r="66">
          <cell r="D66" t="str">
            <v xml:space="preserve"> 2.1. Materiais Descartáveis/Materiais de Penso </v>
          </cell>
          <cell r="N66">
            <v>311.2</v>
          </cell>
        </row>
        <row r="67">
          <cell r="D67" t="str">
            <v xml:space="preserve"> 2.1. Materiais Descartáveis/Materiais de Penso </v>
          </cell>
          <cell r="N67">
            <v>1276</v>
          </cell>
        </row>
        <row r="68">
          <cell r="D68" t="str">
            <v xml:space="preserve"> 2.1. Materiais Descartáveis/Materiais de Penso </v>
          </cell>
          <cell r="N68">
            <v>2400</v>
          </cell>
        </row>
        <row r="69">
          <cell r="D69" t="str">
            <v xml:space="preserve"> 2.1. Materiais Descartáveis/Materiais de Penso </v>
          </cell>
          <cell r="N69">
            <v>788.5</v>
          </cell>
        </row>
        <row r="70">
          <cell r="D70" t="str">
            <v xml:space="preserve"> 2.1. Materiais Descartáveis/Materiais de Penso </v>
          </cell>
          <cell r="N70">
            <v>508.3</v>
          </cell>
        </row>
        <row r="71">
          <cell r="D71" t="str">
            <v xml:space="preserve"> 2.1. Materiais Descartáveis/Materiais de Penso </v>
          </cell>
          <cell r="N71">
            <v>464</v>
          </cell>
        </row>
        <row r="72">
          <cell r="D72" t="str">
            <v xml:space="preserve"> 2.1. Materiais Descartáveis/Materiais de Penso </v>
          </cell>
          <cell r="N72">
            <v>2760</v>
          </cell>
        </row>
        <row r="73">
          <cell r="D73" t="str">
            <v xml:space="preserve"> 2.2. Medicamentos </v>
          </cell>
          <cell r="N73">
            <v>1829.94</v>
          </cell>
        </row>
        <row r="74">
          <cell r="D74" t="str">
            <v xml:space="preserve"> 2.2. Medicamentos </v>
          </cell>
          <cell r="N74">
            <v>3661.03</v>
          </cell>
        </row>
        <row r="75">
          <cell r="D75" t="str">
            <v xml:space="preserve"> 2.2. Medicamentos </v>
          </cell>
          <cell r="N75">
            <v>1535.28</v>
          </cell>
        </row>
        <row r="76">
          <cell r="D76" t="str">
            <v xml:space="preserve"> 2.2. Medicamentos </v>
          </cell>
          <cell r="N76">
            <v>3404.15</v>
          </cell>
        </row>
        <row r="77">
          <cell r="D77" t="str">
            <v xml:space="preserve"> 2.2. Medicamentos </v>
          </cell>
          <cell r="N77">
            <v>978.16</v>
          </cell>
        </row>
        <row r="78">
          <cell r="D78" t="str">
            <v xml:space="preserve"> 2.2. Medicamentos </v>
          </cell>
          <cell r="N78">
            <v>2929</v>
          </cell>
        </row>
        <row r="79">
          <cell r="D79" t="str">
            <v xml:space="preserve"> 2.2. Medicamentos </v>
          </cell>
          <cell r="N79">
            <v>1897.8</v>
          </cell>
        </row>
        <row r="80">
          <cell r="D80" t="str">
            <v xml:space="preserve"> 2.2. Medicamentos </v>
          </cell>
          <cell r="N80">
            <v>606.48</v>
          </cell>
        </row>
        <row r="81">
          <cell r="D81" t="str">
            <v xml:space="preserve"> 2.2. Medicamentos </v>
          </cell>
          <cell r="N81">
            <v>1336</v>
          </cell>
        </row>
        <row r="82">
          <cell r="D82" t="str">
            <v xml:space="preserve"> 2.2. Medicamentos </v>
          </cell>
          <cell r="N82">
            <v>240</v>
          </cell>
        </row>
        <row r="83">
          <cell r="D83" t="str">
            <v xml:space="preserve"> 2.2. Medicamentos </v>
          </cell>
          <cell r="N83">
            <v>310</v>
          </cell>
        </row>
        <row r="84">
          <cell r="D84" t="str">
            <v xml:space="preserve"> 2.2. Medicamentos </v>
          </cell>
          <cell r="N84">
            <v>8483</v>
          </cell>
        </row>
        <row r="85">
          <cell r="D85" t="str">
            <v xml:space="preserve"> 2.2. Medicamentos </v>
          </cell>
          <cell r="N85">
            <v>100.8</v>
          </cell>
        </row>
        <row r="86">
          <cell r="D86" t="str">
            <v xml:space="preserve"> 2.2. Medicamentos </v>
          </cell>
          <cell r="N86">
            <v>1050.5</v>
          </cell>
        </row>
        <row r="87">
          <cell r="D87" t="str">
            <v xml:space="preserve"> 2.2. Medicamentos </v>
          </cell>
          <cell r="N87">
            <v>285</v>
          </cell>
        </row>
        <row r="88">
          <cell r="D88" t="str">
            <v xml:space="preserve"> 2.2. Medicamentos </v>
          </cell>
          <cell r="N88">
            <v>392</v>
          </cell>
        </row>
        <row r="89">
          <cell r="D89" t="str">
            <v xml:space="preserve"> 2.2. Medicamentos </v>
          </cell>
          <cell r="N89">
            <v>1273.33</v>
          </cell>
        </row>
        <row r="90">
          <cell r="D90" t="str">
            <v xml:space="preserve"> 2.2. Medicamentos </v>
          </cell>
          <cell r="N90">
            <v>375.44</v>
          </cell>
        </row>
        <row r="91">
          <cell r="D91" t="str">
            <v xml:space="preserve"> 2.2. Medicamentos </v>
          </cell>
          <cell r="N91">
            <v>2250</v>
          </cell>
        </row>
        <row r="92">
          <cell r="D92" t="str">
            <v xml:space="preserve"> 2.2. Medicamentos </v>
          </cell>
          <cell r="N92">
            <v>2520</v>
          </cell>
        </row>
        <row r="93">
          <cell r="D93" t="str">
            <v xml:space="preserve"> 2.2. Medicamentos </v>
          </cell>
          <cell r="N93">
            <v>640</v>
          </cell>
        </row>
        <row r="94">
          <cell r="D94" t="str">
            <v xml:space="preserve"> 2.2. Medicamentos </v>
          </cell>
          <cell r="N94">
            <v>7562</v>
          </cell>
        </row>
        <row r="95">
          <cell r="D95" t="str">
            <v xml:space="preserve"> 2.2. Medicamentos </v>
          </cell>
          <cell r="N95">
            <v>1314</v>
          </cell>
        </row>
        <row r="96">
          <cell r="D96" t="str">
            <v xml:space="preserve"> 2.2. Medicamentos </v>
          </cell>
          <cell r="N96">
            <v>1695</v>
          </cell>
        </row>
        <row r="97">
          <cell r="D97" t="str">
            <v xml:space="preserve"> 2.2. Medicamentos </v>
          </cell>
          <cell r="N97">
            <v>2090.4</v>
          </cell>
        </row>
        <row r="98">
          <cell r="D98" t="str">
            <v xml:space="preserve"> 2.2. Medicamentos </v>
          </cell>
          <cell r="N98">
            <v>1442</v>
          </cell>
        </row>
        <row r="99">
          <cell r="D99" t="str">
            <v xml:space="preserve"> 2.2. Medicamentos </v>
          </cell>
          <cell r="N99">
            <v>2241</v>
          </cell>
        </row>
        <row r="100">
          <cell r="D100" t="str">
            <v xml:space="preserve"> 2.2. Medicamentos </v>
          </cell>
          <cell r="N100">
            <v>15540</v>
          </cell>
        </row>
        <row r="101">
          <cell r="D101" t="str">
            <v xml:space="preserve"> 2.2. Medicamentos </v>
          </cell>
          <cell r="N101">
            <v>4279</v>
          </cell>
        </row>
        <row r="102">
          <cell r="D102" t="str">
            <v xml:space="preserve"> 2.2. Medicamentos </v>
          </cell>
          <cell r="N102">
            <v>3276.2</v>
          </cell>
          <cell r="Q102">
            <v>11353.33</v>
          </cell>
        </row>
        <row r="103">
          <cell r="D103" t="str">
            <v xml:space="preserve"> 2.2. Medicamentos </v>
          </cell>
          <cell r="N103">
            <v>460</v>
          </cell>
        </row>
        <row r="104">
          <cell r="D104" t="str">
            <v xml:space="preserve"> 2.3. Dietas Industrializadas </v>
          </cell>
          <cell r="N104">
            <v>2440.1999999999998</v>
          </cell>
        </row>
        <row r="105">
          <cell r="D105" t="str">
            <v xml:space="preserve"> 2.3. Dietas Industrializadas </v>
          </cell>
          <cell r="N105">
            <v>3187.5</v>
          </cell>
        </row>
        <row r="106">
          <cell r="D106" t="str">
            <v xml:space="preserve"> 2.3. Dietas Industrializadas </v>
          </cell>
          <cell r="N106">
            <v>24700</v>
          </cell>
        </row>
        <row r="107">
          <cell r="D107" t="str">
            <v xml:space="preserve"> 2.3. Dietas Industrializadas </v>
          </cell>
          <cell r="N107">
            <v>327.10000000000002</v>
          </cell>
        </row>
        <row r="108">
          <cell r="D108" t="str">
            <v xml:space="preserve"> 2.3. Dietas Industrializadas </v>
          </cell>
          <cell r="N108">
            <v>1020.25</v>
          </cell>
        </row>
        <row r="109">
          <cell r="D109" t="str">
            <v xml:space="preserve"> 2.4. Gases Medicinais </v>
          </cell>
          <cell r="N109">
            <v>2522.9699999999998</v>
          </cell>
        </row>
        <row r="110">
          <cell r="D110" t="str">
            <v xml:space="preserve"> 2.4. Gases Medicinais </v>
          </cell>
          <cell r="N110">
            <v>2536.66</v>
          </cell>
        </row>
        <row r="111">
          <cell r="D111" t="str">
            <v xml:space="preserve"> 2.4. Gases Medicinais </v>
          </cell>
          <cell r="N111">
            <v>2584.87</v>
          </cell>
        </row>
        <row r="112">
          <cell r="D112" t="str">
            <v xml:space="preserve"> 2.4. Gases Medicinais </v>
          </cell>
          <cell r="N112">
            <v>2183.63</v>
          </cell>
        </row>
        <row r="113">
          <cell r="D113" t="str">
            <v xml:space="preserve"> 2.4. Gases Medicinais </v>
          </cell>
          <cell r="N113">
            <v>2215.65</v>
          </cell>
        </row>
        <row r="114">
          <cell r="D114" t="str">
            <v xml:space="preserve"> 2.4. Gases Medicinais </v>
          </cell>
          <cell r="N114">
            <v>2461.08</v>
          </cell>
        </row>
        <row r="115">
          <cell r="D115" t="str">
            <v xml:space="preserve"> 2.4. Gases Medicinais </v>
          </cell>
          <cell r="N115">
            <v>51.69</v>
          </cell>
        </row>
        <row r="116">
          <cell r="D116" t="str">
            <v xml:space="preserve"> 2.4. Gases Medicinais </v>
          </cell>
          <cell r="N116">
            <v>2504.65</v>
          </cell>
        </row>
        <row r="117">
          <cell r="D117" t="str">
            <v xml:space="preserve"> 2.4. Gases Medicinais </v>
          </cell>
          <cell r="N117">
            <v>2490.96</v>
          </cell>
        </row>
        <row r="118">
          <cell r="D118" t="str">
            <v xml:space="preserve"> 2.4. Gases Medicinais </v>
          </cell>
          <cell r="N118">
            <v>106.13</v>
          </cell>
        </row>
        <row r="119">
          <cell r="D119" t="str">
            <v xml:space="preserve"> 2.4. Gases Medicinais </v>
          </cell>
          <cell r="N119">
            <v>212.26</v>
          </cell>
        </row>
        <row r="120">
          <cell r="D120" t="str">
            <v xml:space="preserve"> 2.4. Gases Medicinais </v>
          </cell>
          <cell r="N120">
            <v>106.13</v>
          </cell>
        </row>
        <row r="121">
          <cell r="D121" t="str">
            <v xml:space="preserve"> 2.4. Gases Medicinais </v>
          </cell>
          <cell r="N121">
            <v>51.69</v>
          </cell>
        </row>
        <row r="122">
          <cell r="D122" t="str">
            <v xml:space="preserve"> 2.4. Gases Medicinais </v>
          </cell>
          <cell r="N122">
            <v>155.08000000000001</v>
          </cell>
        </row>
        <row r="123">
          <cell r="D123" t="str">
            <v xml:space="preserve"> 2.4. Gases Medicinais </v>
          </cell>
          <cell r="N123">
            <v>51.69</v>
          </cell>
        </row>
        <row r="124">
          <cell r="D124" t="str">
            <v xml:space="preserve"> 2.4. Gases Medicinais </v>
          </cell>
          <cell r="N124">
            <v>51.69</v>
          </cell>
        </row>
        <row r="125">
          <cell r="D125" t="str">
            <v xml:space="preserve"> 2.4. Gases Medicinais </v>
          </cell>
          <cell r="N125">
            <v>51.69</v>
          </cell>
        </row>
        <row r="126">
          <cell r="D126" t="str">
            <v xml:space="preserve"> 2.4. Gases Medicinais </v>
          </cell>
          <cell r="N126">
            <v>206.78</v>
          </cell>
        </row>
        <row r="127">
          <cell r="D127" t="str">
            <v xml:space="preserve"> 2.4. Gases Medicinais </v>
          </cell>
          <cell r="N127">
            <v>103.39</v>
          </cell>
        </row>
        <row r="128">
          <cell r="D128" t="str">
            <v xml:space="preserve"> 2.4. Gases Medicinais </v>
          </cell>
          <cell r="N128">
            <v>51.69</v>
          </cell>
        </row>
        <row r="129">
          <cell r="D129" t="str">
            <v xml:space="preserve"> 2.4. Gases Medicinais </v>
          </cell>
          <cell r="N129">
            <v>51.69</v>
          </cell>
        </row>
        <row r="130">
          <cell r="D130" t="str">
            <v xml:space="preserve"> 2.4. Gases Medicinais </v>
          </cell>
          <cell r="N130">
            <v>103.39</v>
          </cell>
        </row>
        <row r="131">
          <cell r="D131" t="str">
            <v xml:space="preserve"> 2.8. Outras Despesas com Insumos Assistenciais </v>
          </cell>
          <cell r="N131">
            <v>765</v>
          </cell>
        </row>
        <row r="132">
          <cell r="D132" t="str">
            <v xml:space="preserve"> 2.8. Outras Despesas com Insumos Assistenciais </v>
          </cell>
          <cell r="N132">
            <v>4670</v>
          </cell>
        </row>
        <row r="133">
          <cell r="D133" t="str">
            <v xml:space="preserve"> 2.8. Outras Despesas com Insumos Assistenciais </v>
          </cell>
          <cell r="N133">
            <v>522</v>
          </cell>
        </row>
        <row r="134">
          <cell r="D134" t="str">
            <v xml:space="preserve"> 2.8. Outras Despesas com Insumos Assistenciais </v>
          </cell>
          <cell r="N134">
            <v>88</v>
          </cell>
        </row>
        <row r="135">
          <cell r="D135" t="str">
            <v xml:space="preserve"> 2.8. Outras Despesas com Insumos Assistenciais </v>
          </cell>
          <cell r="N135">
            <v>156</v>
          </cell>
        </row>
        <row r="136">
          <cell r="D136" t="str">
            <v xml:space="preserve"> 2.8. Outras Despesas com Insumos Assistenciais </v>
          </cell>
          <cell r="N136">
            <v>1155</v>
          </cell>
        </row>
        <row r="137">
          <cell r="D137" t="str">
            <v xml:space="preserve"> 2.8. Outras Despesas com Insumos Assistenciais </v>
          </cell>
          <cell r="N137">
            <v>932</v>
          </cell>
        </row>
        <row r="138">
          <cell r="D138" t="str">
            <v xml:space="preserve"> 3.1. Material de Higienização e Limpeza </v>
          </cell>
          <cell r="N138">
            <v>3060</v>
          </cell>
        </row>
        <row r="139">
          <cell r="D139" t="str">
            <v xml:space="preserve"> 3.1. Material de Higienização e Limpeza </v>
          </cell>
          <cell r="N139">
            <v>10770.9</v>
          </cell>
        </row>
        <row r="140">
          <cell r="D140" t="str">
            <v xml:space="preserve"> 3.1. Material de Higienização e Limpeza </v>
          </cell>
          <cell r="N140">
            <v>150</v>
          </cell>
        </row>
        <row r="141">
          <cell r="D141" t="str">
            <v xml:space="preserve"> 3.1. Material de Higienização e Limpeza </v>
          </cell>
          <cell r="N141">
            <v>202.5</v>
          </cell>
        </row>
        <row r="142">
          <cell r="D142" t="str">
            <v xml:space="preserve"> 3.1. Material de Higienização e Limpeza </v>
          </cell>
          <cell r="N142">
            <v>1075.4000000000001</v>
          </cell>
        </row>
        <row r="143">
          <cell r="D143" t="str">
            <v xml:space="preserve"> 3.1. Material de Higienização e Limpeza </v>
          </cell>
          <cell r="N143">
            <v>2231.1999999999998</v>
          </cell>
        </row>
        <row r="144">
          <cell r="D144" t="str">
            <v xml:space="preserve"> 3.1. Material de Higienização e Limpeza </v>
          </cell>
          <cell r="N144">
            <v>336</v>
          </cell>
        </row>
        <row r="145">
          <cell r="D145" t="str">
            <v xml:space="preserve"> 3.1. Material de Higienização e Limpeza </v>
          </cell>
          <cell r="N145">
            <v>4183.5</v>
          </cell>
        </row>
        <row r="146">
          <cell r="D146" t="str">
            <v xml:space="preserve"> 3.1. Material de Higienização e Limpeza </v>
          </cell>
          <cell r="N146">
            <v>703.39</v>
          </cell>
        </row>
        <row r="147">
          <cell r="D147" t="str">
            <v xml:space="preserve"> 3.1. Material de Higienização e Limpeza </v>
          </cell>
          <cell r="N147">
            <v>1602.72</v>
          </cell>
        </row>
        <row r="148">
          <cell r="D148" t="str">
            <v xml:space="preserve"> 3.1. Material de Higienização e Limpeza </v>
          </cell>
          <cell r="N148">
            <v>2393.1</v>
          </cell>
        </row>
        <row r="149">
          <cell r="D149" t="str">
            <v xml:space="preserve"> 3.1. Material de Higienização e Limpeza </v>
          </cell>
          <cell r="N149">
            <v>2552.48</v>
          </cell>
        </row>
        <row r="150">
          <cell r="D150" t="str">
            <v xml:space="preserve"> 3.1. Material de Higienização e Limpeza </v>
          </cell>
          <cell r="N150">
            <v>1080</v>
          </cell>
        </row>
        <row r="151">
          <cell r="D151" t="str">
            <v xml:space="preserve"> 3.1. Material de Higienização e Limpeza </v>
          </cell>
          <cell r="N151">
            <v>736.87</v>
          </cell>
        </row>
        <row r="152">
          <cell r="D152" t="str">
            <v xml:space="preserve"> 3.1. Material de Higienização e Limpeza </v>
          </cell>
          <cell r="N152">
            <v>3420</v>
          </cell>
        </row>
        <row r="153">
          <cell r="D153" t="str">
            <v xml:space="preserve"> 3.1. Material de Higienização e Limpeza </v>
          </cell>
          <cell r="N153">
            <v>4241.66</v>
          </cell>
        </row>
        <row r="154">
          <cell r="D154" t="str">
            <v xml:space="preserve"> 3.1. Material de Higienização e Limpeza </v>
          </cell>
          <cell r="N154">
            <v>614.4</v>
          </cell>
        </row>
        <row r="155">
          <cell r="D155" t="str">
            <v xml:space="preserve"> 3.1. Material de Higienização e Limpeza </v>
          </cell>
          <cell r="N155">
            <v>8256</v>
          </cell>
        </row>
        <row r="156">
          <cell r="D156" t="str">
            <v xml:space="preserve"> 3.1. Material de Higienização e Limpeza </v>
          </cell>
          <cell r="N156">
            <v>1017.6</v>
          </cell>
        </row>
        <row r="157">
          <cell r="D157" t="str">
            <v xml:space="preserve"> 3.1. Material de Higienização e Limpeza </v>
          </cell>
          <cell r="N157">
            <v>11648.04</v>
          </cell>
        </row>
        <row r="158">
          <cell r="D158" t="str">
            <v xml:space="preserve"> 3.2. Material/Gêneros Alimentícios </v>
          </cell>
          <cell r="N158">
            <v>1215</v>
          </cell>
        </row>
        <row r="159">
          <cell r="D159" t="str">
            <v xml:space="preserve"> 3.2. Material/Gêneros Alimentícios </v>
          </cell>
          <cell r="N159">
            <v>1215</v>
          </cell>
        </row>
        <row r="160">
          <cell r="D160" t="str">
            <v xml:space="preserve"> 3.2. Material/Gêneros Alimentícios </v>
          </cell>
          <cell r="N160">
            <v>1215</v>
          </cell>
        </row>
        <row r="161">
          <cell r="D161" t="str">
            <v xml:space="preserve"> 3.2. Material/Gêneros Alimentícios </v>
          </cell>
          <cell r="N161">
            <v>3427.98</v>
          </cell>
        </row>
        <row r="162">
          <cell r="D162" t="str">
            <v xml:space="preserve"> 3.2. Material/Gêneros Alimentícios </v>
          </cell>
          <cell r="N162">
            <v>1092.5</v>
          </cell>
        </row>
        <row r="163">
          <cell r="D163" t="str">
            <v xml:space="preserve"> 3.2. Material/Gêneros Alimentícios </v>
          </cell>
          <cell r="N163">
            <v>961.4</v>
          </cell>
        </row>
        <row r="164">
          <cell r="D164" t="str">
            <v xml:space="preserve"> 3.2. Material/Gêneros Alimentícios </v>
          </cell>
          <cell r="N164">
            <v>4711</v>
          </cell>
        </row>
        <row r="165">
          <cell r="D165" t="str">
            <v xml:space="preserve"> 3.2. Material/Gêneros Alimentícios </v>
          </cell>
          <cell r="N165">
            <v>3665.8</v>
          </cell>
        </row>
        <row r="166">
          <cell r="D166" t="str">
            <v xml:space="preserve"> 3.2. Material/Gêneros Alimentícios </v>
          </cell>
          <cell r="N166">
            <v>316</v>
          </cell>
        </row>
        <row r="167">
          <cell r="D167" t="str">
            <v xml:space="preserve"> 3.2. Material/Gêneros Alimentícios </v>
          </cell>
          <cell r="N167">
            <v>480.7</v>
          </cell>
        </row>
        <row r="168">
          <cell r="D168" t="str">
            <v xml:space="preserve"> 3.2. Material/Gêneros Alimentícios </v>
          </cell>
          <cell r="N168">
            <v>2289.6</v>
          </cell>
        </row>
        <row r="169">
          <cell r="D169" t="str">
            <v xml:space="preserve"> 3.2. Material/Gêneros Alimentícios </v>
          </cell>
          <cell r="N169">
            <v>741.51</v>
          </cell>
        </row>
        <row r="170">
          <cell r="D170" t="str">
            <v xml:space="preserve"> 3.2. Material/Gêneros Alimentícios </v>
          </cell>
          <cell r="N170">
            <v>751.8</v>
          </cell>
        </row>
        <row r="171">
          <cell r="D171" t="str">
            <v xml:space="preserve"> 3.2. Material/Gêneros Alimentícios </v>
          </cell>
          <cell r="N171">
            <v>5260.25</v>
          </cell>
        </row>
        <row r="172">
          <cell r="D172" t="str">
            <v xml:space="preserve"> 3.2. Material/Gêneros Alimentícios </v>
          </cell>
          <cell r="N172">
            <v>833.98</v>
          </cell>
        </row>
        <row r="173">
          <cell r="D173" t="str">
            <v xml:space="preserve"> 3.2. Material/Gêneros Alimentícios </v>
          </cell>
          <cell r="N173">
            <v>5023.2</v>
          </cell>
        </row>
        <row r="174">
          <cell r="D174" t="str">
            <v xml:space="preserve"> 3.2. Material/Gêneros Alimentícios </v>
          </cell>
          <cell r="N174">
            <v>582.25</v>
          </cell>
        </row>
        <row r="175">
          <cell r="D175" t="str">
            <v xml:space="preserve"> 3.2. Material/Gêneros Alimentícios </v>
          </cell>
          <cell r="N175">
            <v>315.22000000000003</v>
          </cell>
        </row>
        <row r="176">
          <cell r="D176" t="str">
            <v xml:space="preserve"> 3.2. Material/Gêneros Alimentícios </v>
          </cell>
          <cell r="N176">
            <v>768.4</v>
          </cell>
        </row>
        <row r="177">
          <cell r="D177" t="str">
            <v xml:space="preserve"> 3.2. Material/Gêneros Alimentícios </v>
          </cell>
          <cell r="N177">
            <v>1559.4</v>
          </cell>
        </row>
        <row r="178">
          <cell r="D178" t="str">
            <v xml:space="preserve"> 3.2. Material/Gêneros Alimentícios </v>
          </cell>
          <cell r="N178">
            <v>2487.0500000000002</v>
          </cell>
        </row>
        <row r="179">
          <cell r="D179" t="str">
            <v xml:space="preserve"> 3.2. Material/Gêneros Alimentícios </v>
          </cell>
          <cell r="N179">
            <v>2348.1999999999998</v>
          </cell>
        </row>
        <row r="180">
          <cell r="D180" t="str">
            <v xml:space="preserve"> 3.2. Material/Gêneros Alimentícios </v>
          </cell>
          <cell r="N180">
            <v>2184.0500000000002</v>
          </cell>
        </row>
        <row r="181">
          <cell r="D181" t="str">
            <v xml:space="preserve"> 3.2. Material/Gêneros Alimentícios </v>
          </cell>
          <cell r="N181">
            <v>2125.0500000000002</v>
          </cell>
        </row>
        <row r="182">
          <cell r="D182" t="str">
            <v xml:space="preserve"> 3.2. Material/Gêneros Alimentícios </v>
          </cell>
          <cell r="N182">
            <v>2185.0500000000002</v>
          </cell>
        </row>
        <row r="183">
          <cell r="D183" t="str">
            <v xml:space="preserve"> 3.2. Material/Gêneros Alimentícios </v>
          </cell>
          <cell r="N183">
            <v>2009.05</v>
          </cell>
        </row>
        <row r="184">
          <cell r="D184" t="str">
            <v xml:space="preserve"> 3.2. Material/Gêneros Alimentícios </v>
          </cell>
          <cell r="N184">
            <v>3639.66</v>
          </cell>
        </row>
        <row r="185">
          <cell r="D185" t="str">
            <v xml:space="preserve"> 3.2. Material/Gêneros Alimentícios </v>
          </cell>
          <cell r="N185">
            <v>4371.18</v>
          </cell>
        </row>
        <row r="186">
          <cell r="D186" t="str">
            <v xml:space="preserve"> 3.2. Material/Gêneros Alimentícios </v>
          </cell>
          <cell r="N186">
            <v>6267</v>
          </cell>
        </row>
        <row r="187">
          <cell r="D187" t="str">
            <v xml:space="preserve"> 3.2. Material/Gêneros Alimentícios </v>
          </cell>
          <cell r="N187">
            <v>1159.68</v>
          </cell>
        </row>
        <row r="188">
          <cell r="D188" t="str">
            <v xml:space="preserve"> 3.2. Material/Gêneros Alimentícios </v>
          </cell>
          <cell r="N188">
            <v>431.65</v>
          </cell>
        </row>
        <row r="189">
          <cell r="D189" t="str">
            <v xml:space="preserve"> 3.2. Material/Gêneros Alimentícios </v>
          </cell>
          <cell r="N189">
            <v>1833.92</v>
          </cell>
        </row>
        <row r="190">
          <cell r="D190" t="str">
            <v xml:space="preserve"> 3.2. Material/Gêneros Alimentícios </v>
          </cell>
          <cell r="N190">
            <v>7638.23</v>
          </cell>
        </row>
        <row r="191">
          <cell r="D191" t="str">
            <v xml:space="preserve"> 3.2. Material/Gêneros Alimentícios </v>
          </cell>
          <cell r="N191">
            <v>4804.7</v>
          </cell>
        </row>
        <row r="192">
          <cell r="D192" t="str">
            <v xml:space="preserve"> 3.2. Material/Gêneros Alimentícios </v>
          </cell>
          <cell r="N192">
            <v>6116.4</v>
          </cell>
        </row>
        <row r="193">
          <cell r="D193" t="str">
            <v xml:space="preserve"> 3.2. Material/Gêneros Alimentícios </v>
          </cell>
          <cell r="N193">
            <v>4458.22</v>
          </cell>
        </row>
        <row r="194">
          <cell r="D194" t="str">
            <v xml:space="preserve"> 3.2. Material/Gêneros Alimentícios </v>
          </cell>
          <cell r="N194">
            <v>1608.51</v>
          </cell>
        </row>
        <row r="195">
          <cell r="D195" t="str">
            <v xml:space="preserve"> 3.2. Material/Gêneros Alimentícios </v>
          </cell>
          <cell r="N195">
            <v>4032</v>
          </cell>
        </row>
        <row r="196">
          <cell r="D196" t="str">
            <v xml:space="preserve"> 3.2. Material/Gêneros Alimentícios </v>
          </cell>
          <cell r="N196">
            <v>2280</v>
          </cell>
        </row>
        <row r="197">
          <cell r="D197" t="str">
            <v xml:space="preserve"> 3.2. Material/Gêneros Alimentícios </v>
          </cell>
          <cell r="N197">
            <v>3800</v>
          </cell>
        </row>
        <row r="198">
          <cell r="D198" t="str">
            <v xml:space="preserve"> 3.2. Material/Gêneros Alimentícios </v>
          </cell>
          <cell r="N198">
            <v>149</v>
          </cell>
        </row>
        <row r="199">
          <cell r="D199" t="str">
            <v xml:space="preserve"> 3.2. Material/Gêneros Alimentícios </v>
          </cell>
          <cell r="N199">
            <v>1251.8</v>
          </cell>
        </row>
        <row r="200">
          <cell r="D200" t="str">
            <v xml:space="preserve"> 3.2. Material/Gêneros Alimentícios </v>
          </cell>
          <cell r="N200">
            <v>13067.28</v>
          </cell>
        </row>
        <row r="201">
          <cell r="D201" t="str">
            <v xml:space="preserve"> 3.2. Material/Gêneros Alimentícios </v>
          </cell>
          <cell r="N201">
            <v>1207.8</v>
          </cell>
        </row>
        <row r="202">
          <cell r="D202" t="str">
            <v xml:space="preserve"> 3.2. Material/Gêneros Alimentícios </v>
          </cell>
          <cell r="N202">
            <v>10209.9</v>
          </cell>
        </row>
        <row r="203">
          <cell r="D203" t="str">
            <v xml:space="preserve"> 3.2. Material/Gêneros Alimentícios </v>
          </cell>
          <cell r="N203">
            <v>10076.89</v>
          </cell>
        </row>
        <row r="204">
          <cell r="D204" t="str">
            <v xml:space="preserve"> 3.2. Material/Gêneros Alimentícios </v>
          </cell>
          <cell r="N204">
            <v>859.34</v>
          </cell>
        </row>
        <row r="205">
          <cell r="D205" t="str">
            <v xml:space="preserve"> 3.2. Material/Gêneros Alimentícios </v>
          </cell>
          <cell r="N205">
            <v>1009.3</v>
          </cell>
        </row>
        <row r="206">
          <cell r="D206" t="str">
            <v xml:space="preserve"> 3.2. Material/Gêneros Alimentícios </v>
          </cell>
          <cell r="N206">
            <v>1202.52</v>
          </cell>
        </row>
        <row r="207">
          <cell r="D207" t="str">
            <v xml:space="preserve"> 3.2. Material/Gêneros Alimentícios </v>
          </cell>
          <cell r="N207">
            <v>1731.2</v>
          </cell>
        </row>
        <row r="208">
          <cell r="D208" t="str">
            <v xml:space="preserve"> 3.2. Material/Gêneros Alimentícios </v>
          </cell>
          <cell r="N208">
            <v>1410</v>
          </cell>
        </row>
        <row r="209">
          <cell r="D209" t="str">
            <v xml:space="preserve"> 3.2. Material/Gêneros Alimentícios </v>
          </cell>
          <cell r="N209">
            <v>1440</v>
          </cell>
        </row>
        <row r="210">
          <cell r="D210" t="str">
            <v xml:space="preserve"> 3.2. Material/Gêneros Alimentícios </v>
          </cell>
          <cell r="N210">
            <v>964.94</v>
          </cell>
        </row>
        <row r="211">
          <cell r="D211" t="str">
            <v xml:space="preserve"> 3.2. Material/Gêneros Alimentícios </v>
          </cell>
          <cell r="N211">
            <v>205.5</v>
          </cell>
        </row>
        <row r="212">
          <cell r="D212" t="str">
            <v xml:space="preserve"> 3.2. Material/Gêneros Alimentícios </v>
          </cell>
          <cell r="N212">
            <v>282.39999999999998</v>
          </cell>
        </row>
        <row r="213">
          <cell r="D213" t="str">
            <v xml:space="preserve"> 3.2. Material/Gêneros Alimentícios </v>
          </cell>
          <cell r="N213">
            <v>451.82</v>
          </cell>
        </row>
        <row r="214">
          <cell r="D214" t="str">
            <v xml:space="preserve"> 3.2. Material/Gêneros Alimentícios </v>
          </cell>
          <cell r="N214">
            <v>547.38</v>
          </cell>
        </row>
        <row r="215">
          <cell r="D215" t="str">
            <v xml:space="preserve"> 3.2. Material/Gêneros Alimentícios </v>
          </cell>
          <cell r="N215">
            <v>199.1</v>
          </cell>
        </row>
        <row r="216">
          <cell r="D216" t="str">
            <v xml:space="preserve"> 3.2. Material/Gêneros Alimentícios </v>
          </cell>
          <cell r="N216">
            <v>309.60000000000002</v>
          </cell>
        </row>
        <row r="217">
          <cell r="D217" t="str">
            <v xml:space="preserve"> 3.2. Material/Gêneros Alimentícios </v>
          </cell>
          <cell r="N217">
            <v>3297</v>
          </cell>
        </row>
        <row r="218">
          <cell r="D218" t="str">
            <v xml:space="preserve"> 3.2. Material/Gêneros Alimentícios </v>
          </cell>
          <cell r="N218">
            <v>690</v>
          </cell>
        </row>
        <row r="219">
          <cell r="D219" t="str">
            <v xml:space="preserve"> 3.2. Material/Gêneros Alimentícios </v>
          </cell>
          <cell r="N219">
            <v>1828</v>
          </cell>
        </row>
        <row r="220">
          <cell r="D220" t="str">
            <v xml:space="preserve"> 3.2. Material/Gêneros Alimentícios </v>
          </cell>
          <cell r="N220">
            <v>1310</v>
          </cell>
        </row>
        <row r="221">
          <cell r="D221" t="str">
            <v xml:space="preserve"> 3.2. Material/Gêneros Alimentícios </v>
          </cell>
          <cell r="N221">
            <v>2061</v>
          </cell>
        </row>
        <row r="222">
          <cell r="D222" t="str">
            <v xml:space="preserve"> 3.2. Material/Gêneros Alimentícios </v>
          </cell>
          <cell r="N222">
            <v>10479</v>
          </cell>
        </row>
        <row r="223">
          <cell r="D223" t="str">
            <v xml:space="preserve"> 3.2. Material/Gêneros Alimentícios </v>
          </cell>
          <cell r="N223">
            <v>7900</v>
          </cell>
        </row>
        <row r="224">
          <cell r="D224" t="str">
            <v xml:space="preserve"> 3.2. Material/Gêneros Alimentícios </v>
          </cell>
          <cell r="N224">
            <v>520</v>
          </cell>
        </row>
        <row r="225">
          <cell r="D225" t="str">
            <v xml:space="preserve"> 3.2. Material/Gêneros Alimentícios </v>
          </cell>
          <cell r="N225">
            <v>1860</v>
          </cell>
        </row>
        <row r="226">
          <cell r="D226" t="str">
            <v xml:space="preserve"> 3.2. Material/Gêneros Alimentícios </v>
          </cell>
          <cell r="N226">
            <v>2245</v>
          </cell>
        </row>
        <row r="227">
          <cell r="D227" t="str">
            <v xml:space="preserve"> 3.2. Material/Gêneros Alimentícios </v>
          </cell>
          <cell r="N227">
            <v>646.25</v>
          </cell>
        </row>
        <row r="228">
          <cell r="D228" t="str">
            <v xml:space="preserve"> 3.2. Material/Gêneros Alimentícios </v>
          </cell>
          <cell r="N228">
            <v>586</v>
          </cell>
        </row>
        <row r="229">
          <cell r="D229" t="str">
            <v xml:space="preserve"> 3.2. Material/Gêneros Alimentícios </v>
          </cell>
          <cell r="N229">
            <v>1350.25</v>
          </cell>
        </row>
        <row r="230">
          <cell r="D230" t="str">
            <v xml:space="preserve"> 3.2. Material/Gêneros Alimentícios </v>
          </cell>
          <cell r="N230">
            <v>567.04999999999995</v>
          </cell>
        </row>
        <row r="231">
          <cell r="D231" t="str">
            <v xml:space="preserve"> 3.2. Material/Gêneros Alimentícios </v>
          </cell>
          <cell r="N231">
            <v>1529.2</v>
          </cell>
        </row>
        <row r="232">
          <cell r="D232" t="str">
            <v xml:space="preserve"> 3.2. Material/Gêneros Alimentícios </v>
          </cell>
          <cell r="N232">
            <v>1386.87</v>
          </cell>
        </row>
        <row r="233">
          <cell r="D233" t="str">
            <v xml:space="preserve"> 3.2. Material/Gêneros Alimentícios </v>
          </cell>
          <cell r="N233">
            <v>2121.5</v>
          </cell>
        </row>
        <row r="234">
          <cell r="D234" t="str">
            <v xml:space="preserve"> 3.2. Material/Gêneros Alimentícios </v>
          </cell>
          <cell r="N234">
            <v>2121.5</v>
          </cell>
        </row>
        <row r="235">
          <cell r="D235" t="str">
            <v xml:space="preserve"> 3.2. Material/Gêneros Alimentícios </v>
          </cell>
          <cell r="N235">
            <v>45</v>
          </cell>
        </row>
        <row r="236">
          <cell r="D236" t="str">
            <v xml:space="preserve"> 3.3. Material Expediente </v>
          </cell>
          <cell r="N236">
            <v>2400</v>
          </cell>
        </row>
        <row r="237">
          <cell r="D237" t="str">
            <v xml:space="preserve"> 3.3. Material Expediente </v>
          </cell>
          <cell r="N237">
            <v>800</v>
          </cell>
        </row>
        <row r="238">
          <cell r="D238" t="str">
            <v xml:space="preserve"> 3.3. Material Expediente </v>
          </cell>
          <cell r="N238">
            <v>1540</v>
          </cell>
        </row>
        <row r="239">
          <cell r="D239" t="str">
            <v xml:space="preserve"> 3.3. Material Expediente </v>
          </cell>
          <cell r="N239">
            <v>188</v>
          </cell>
        </row>
        <row r="240">
          <cell r="D240" t="str">
            <v xml:space="preserve"> 3.3. Material Expediente </v>
          </cell>
          <cell r="N240">
            <v>4677</v>
          </cell>
        </row>
        <row r="241">
          <cell r="D241" t="str">
            <v xml:space="preserve"> 3.3. Material Expediente </v>
          </cell>
          <cell r="N241">
            <v>4677</v>
          </cell>
        </row>
        <row r="242">
          <cell r="D242" t="str">
            <v xml:space="preserve"> 3.3. Material Expediente </v>
          </cell>
          <cell r="N242">
            <v>595.48</v>
          </cell>
        </row>
        <row r="243">
          <cell r="D243" t="str">
            <v xml:space="preserve"> 3.3. Material Expediente </v>
          </cell>
          <cell r="N243">
            <v>136</v>
          </cell>
        </row>
        <row r="244">
          <cell r="D244" t="str">
            <v xml:space="preserve"> 3.3. Material Expediente </v>
          </cell>
          <cell r="N244">
            <v>2254.4</v>
          </cell>
        </row>
        <row r="245">
          <cell r="D245" t="str">
            <v xml:space="preserve"> 3.3. Material Expediente </v>
          </cell>
          <cell r="N245">
            <v>3450</v>
          </cell>
        </row>
        <row r="246">
          <cell r="D246" t="str">
            <v xml:space="preserve"> 3.3. Material Expediente </v>
          </cell>
          <cell r="N246">
            <v>479.5</v>
          </cell>
        </row>
        <row r="247">
          <cell r="D247" t="str">
            <v xml:space="preserve"> 3.4. Combustível </v>
          </cell>
          <cell r="N247">
            <v>69.67</v>
          </cell>
        </row>
        <row r="248">
          <cell r="D248" t="str">
            <v xml:space="preserve"> 3.4. Combustível </v>
          </cell>
          <cell r="N248">
            <v>70</v>
          </cell>
        </row>
        <row r="249">
          <cell r="D249" t="str">
            <v xml:space="preserve"> 3.4. Combustível </v>
          </cell>
          <cell r="N249">
            <v>150</v>
          </cell>
        </row>
        <row r="250">
          <cell r="D250" t="str">
            <v xml:space="preserve"> 3.4. Combustível </v>
          </cell>
          <cell r="N250">
            <v>50</v>
          </cell>
        </row>
        <row r="251">
          <cell r="D251" t="str">
            <v xml:space="preserve"> 3.4. Combustível </v>
          </cell>
          <cell r="N251">
            <v>74.5</v>
          </cell>
        </row>
        <row r="252">
          <cell r="D252" t="str">
            <v xml:space="preserve"> 3.4. Combustível </v>
          </cell>
          <cell r="N252">
            <v>78.900000000000006</v>
          </cell>
        </row>
        <row r="253">
          <cell r="D253" t="str">
            <v xml:space="preserve"> 3.4. Combustível </v>
          </cell>
          <cell r="N253">
            <v>549.9</v>
          </cell>
        </row>
        <row r="254">
          <cell r="D254" t="str">
            <v xml:space="preserve"> 3.4. Combustível </v>
          </cell>
          <cell r="N254">
            <v>226.96</v>
          </cell>
        </row>
        <row r="255">
          <cell r="D255" t="str">
            <v xml:space="preserve"> 3.4. Combustível </v>
          </cell>
          <cell r="N255">
            <v>200</v>
          </cell>
        </row>
        <row r="256">
          <cell r="D256" t="str">
            <v xml:space="preserve"> 3.4. Combustível </v>
          </cell>
          <cell r="N256">
            <v>43.03</v>
          </cell>
        </row>
        <row r="257">
          <cell r="D257" t="str">
            <v xml:space="preserve"> 3.4. Combustível </v>
          </cell>
          <cell r="N257">
            <v>80.16</v>
          </cell>
        </row>
        <row r="258">
          <cell r="D258" t="str">
            <v xml:space="preserve"> 3.4. Combustível </v>
          </cell>
          <cell r="N258">
            <v>73.430000000000007</v>
          </cell>
        </row>
        <row r="259">
          <cell r="D259" t="str">
            <v xml:space="preserve"> 3.4. Combustível </v>
          </cell>
          <cell r="N259">
            <v>286.10000000000002</v>
          </cell>
        </row>
        <row r="260">
          <cell r="D260" t="str">
            <v xml:space="preserve"> 3.4. Combustível </v>
          </cell>
          <cell r="N260">
            <v>133</v>
          </cell>
        </row>
        <row r="261">
          <cell r="D261" t="str">
            <v xml:space="preserve"> 3.4. Combustível </v>
          </cell>
          <cell r="N261">
            <v>2700</v>
          </cell>
        </row>
        <row r="262">
          <cell r="D262" t="str">
            <v xml:space="preserve"> 3.4. Combustível </v>
          </cell>
          <cell r="N262">
            <v>140.81</v>
          </cell>
        </row>
        <row r="263">
          <cell r="D263" t="str">
            <v xml:space="preserve"> 3.4. Combustível </v>
          </cell>
          <cell r="N263">
            <v>250</v>
          </cell>
        </row>
        <row r="264">
          <cell r="D264" t="str">
            <v xml:space="preserve"> 3.4. Combustível </v>
          </cell>
          <cell r="N264">
            <v>150</v>
          </cell>
        </row>
        <row r="265">
          <cell r="D265" t="str">
            <v xml:space="preserve"> 3.4. Combustível </v>
          </cell>
          <cell r="N265">
            <v>62.98</v>
          </cell>
        </row>
        <row r="266">
          <cell r="D266" t="str">
            <v xml:space="preserve"> 3.4. Combustível </v>
          </cell>
          <cell r="N266">
            <v>666.56</v>
          </cell>
        </row>
        <row r="267">
          <cell r="D267" t="str">
            <v xml:space="preserve">3.5. GLP </v>
          </cell>
          <cell r="N267">
            <v>6310.74</v>
          </cell>
        </row>
        <row r="268">
          <cell r="D268" t="str">
            <v xml:space="preserve">3.5. GLP </v>
          </cell>
          <cell r="N268">
            <v>3461.63</v>
          </cell>
        </row>
        <row r="269">
          <cell r="D269" t="str">
            <v xml:space="preserve">3.6.1. Manutenção de Bem Imóvel </v>
          </cell>
          <cell r="N269">
            <v>289</v>
          </cell>
        </row>
        <row r="270">
          <cell r="D270" t="str">
            <v xml:space="preserve">3.6.1. Manutenção de Bem Imóvel </v>
          </cell>
          <cell r="N270">
            <v>2975</v>
          </cell>
        </row>
        <row r="271">
          <cell r="D271" t="str">
            <v xml:space="preserve">3.6.1. Manutenção de Bem Imóvel </v>
          </cell>
          <cell r="N271">
            <v>156</v>
          </cell>
        </row>
        <row r="272">
          <cell r="D272" t="str">
            <v xml:space="preserve">3.6.1. Manutenção de Bem Imóvel </v>
          </cell>
          <cell r="N272">
            <v>898</v>
          </cell>
        </row>
        <row r="273">
          <cell r="D273" t="str">
            <v xml:space="preserve">3.6.1. Manutenção de Bem Imóvel </v>
          </cell>
          <cell r="N273">
            <v>528.79999999999995</v>
          </cell>
        </row>
        <row r="274">
          <cell r="D274" t="str">
            <v xml:space="preserve">3.6.1. Manutenção de Bem Imóvel </v>
          </cell>
          <cell r="N274">
            <v>81</v>
          </cell>
        </row>
        <row r="275">
          <cell r="D275" t="str">
            <v xml:space="preserve">3.6.1. Manutenção de Bem Imóvel </v>
          </cell>
          <cell r="N275">
            <v>1711.27</v>
          </cell>
        </row>
        <row r="276">
          <cell r="D276" t="str">
            <v xml:space="preserve">3.6.1. Manutenção de Bem Imóvel </v>
          </cell>
          <cell r="N276">
            <v>492.2</v>
          </cell>
        </row>
        <row r="277">
          <cell r="D277" t="str">
            <v xml:space="preserve">3.6.1. Manutenção de Bem Imóvel </v>
          </cell>
          <cell r="N277">
            <v>24</v>
          </cell>
        </row>
        <row r="278">
          <cell r="D278" t="str">
            <v xml:space="preserve">3.6.1. Manutenção de Bem Imóvel </v>
          </cell>
          <cell r="N278">
            <v>3155</v>
          </cell>
        </row>
        <row r="279">
          <cell r="D279" t="str">
            <v xml:space="preserve">3.6.1. Manutenção de Bem Imóvel </v>
          </cell>
          <cell r="N279">
            <v>221.28</v>
          </cell>
        </row>
        <row r="280">
          <cell r="D280" t="str">
            <v xml:space="preserve">3.6.1. Manutenção de Bem Imóvel </v>
          </cell>
          <cell r="N280">
            <v>420</v>
          </cell>
        </row>
        <row r="281">
          <cell r="D281" t="str">
            <v xml:space="preserve">3.6.1. Manutenção de Bem Imóvel </v>
          </cell>
          <cell r="N281">
            <v>362.81</v>
          </cell>
        </row>
        <row r="282">
          <cell r="D282" t="str">
            <v xml:space="preserve">3.6.1. Manutenção de Bem Imóvel </v>
          </cell>
          <cell r="N282">
            <v>1062</v>
          </cell>
        </row>
        <row r="283">
          <cell r="D283" t="str">
            <v xml:space="preserve">3.6.1. Manutenção de Bem Imóvel </v>
          </cell>
          <cell r="N283">
            <v>622</v>
          </cell>
        </row>
        <row r="284">
          <cell r="D284" t="str">
            <v xml:space="preserve">3.6.1. Manutenção de Bem Imóvel </v>
          </cell>
          <cell r="N284">
            <v>299.85000000000002</v>
          </cell>
        </row>
        <row r="285">
          <cell r="D285" t="str">
            <v xml:space="preserve">3.6.1. Manutenção de Bem Imóvel </v>
          </cell>
          <cell r="N285">
            <v>136.4</v>
          </cell>
        </row>
        <row r="286">
          <cell r="D286" t="str">
            <v xml:space="preserve">3.6.1. Manutenção de Bem Imóvel </v>
          </cell>
          <cell r="N286">
            <v>1116</v>
          </cell>
        </row>
        <row r="287">
          <cell r="D287" t="str">
            <v xml:space="preserve">3.6.1. Manutenção de Bem Imóvel </v>
          </cell>
          <cell r="N287">
            <v>4857.5200000000004</v>
          </cell>
        </row>
        <row r="288">
          <cell r="D288" t="str">
            <v xml:space="preserve">3.6.2.3. Equipamento Médico-Hospitalar </v>
          </cell>
          <cell r="N288">
            <v>2425.5</v>
          </cell>
        </row>
        <row r="289">
          <cell r="D289" t="str">
            <v xml:space="preserve">3.6.2.3. Equipamento Médico-Hospitalar </v>
          </cell>
          <cell r="N289">
            <v>690</v>
          </cell>
        </row>
        <row r="290">
          <cell r="D290" t="str">
            <v xml:space="preserve">3.6.2.4. Outros Materiais de Manutenção de Bem Móvel </v>
          </cell>
          <cell r="N290">
            <v>235.5</v>
          </cell>
        </row>
        <row r="291">
          <cell r="D291" t="str">
            <v xml:space="preserve">3.6.2.4. Outros Materiais de Manutenção de Bem Móvel </v>
          </cell>
          <cell r="N291">
            <v>1355.17</v>
          </cell>
        </row>
        <row r="292">
          <cell r="D292" t="str">
            <v xml:space="preserve">3.7. Tecidos, Fardamentos e EPI </v>
          </cell>
          <cell r="N292">
            <v>480</v>
          </cell>
        </row>
        <row r="293">
          <cell r="D293" t="str">
            <v xml:space="preserve">3.7. Tecidos, Fardamentos e EPI </v>
          </cell>
          <cell r="N293">
            <v>280</v>
          </cell>
        </row>
        <row r="294">
          <cell r="D294" t="str">
            <v xml:space="preserve">3.7. Tecidos, Fardamentos e EPI </v>
          </cell>
          <cell r="N294">
            <v>191.5</v>
          </cell>
        </row>
        <row r="295">
          <cell r="D295" t="str">
            <v xml:space="preserve">3.7. Tecidos, Fardamentos e EPI </v>
          </cell>
          <cell r="N295">
            <v>7800</v>
          </cell>
        </row>
        <row r="296">
          <cell r="D296" t="str">
            <v xml:space="preserve">3.7. Tecidos, Fardamentos e EPI </v>
          </cell>
          <cell r="N296">
            <v>357.95</v>
          </cell>
        </row>
        <row r="297">
          <cell r="D297" t="str">
            <v xml:space="preserve">3.7. Tecidos, Fardamentos e EPI </v>
          </cell>
          <cell r="N297">
            <v>798.55</v>
          </cell>
        </row>
        <row r="298">
          <cell r="D298" t="str">
            <v xml:space="preserve">3.8. Outras Despesas com Materiais Diversos </v>
          </cell>
          <cell r="N298">
            <v>72</v>
          </cell>
        </row>
        <row r="299">
          <cell r="D299" t="str">
            <v>8.1. Equipamentos</v>
          </cell>
          <cell r="N299">
            <v>628.79999999999995</v>
          </cell>
        </row>
        <row r="300">
          <cell r="D300" t="str">
            <v>4.1. Seguros (Imóvel e veículos)</v>
          </cell>
          <cell r="N300">
            <v>1761.13</v>
          </cell>
        </row>
        <row r="301">
          <cell r="D301" t="str">
            <v>4.3.1. Taxa de Manutenção de Conta</v>
          </cell>
          <cell r="N301">
            <v>296</v>
          </cell>
        </row>
        <row r="302">
          <cell r="D302" t="str">
            <v>4.3.1. Taxa de Manutenção de Conta</v>
          </cell>
          <cell r="N302">
            <v>296</v>
          </cell>
        </row>
        <row r="303">
          <cell r="D303" t="str">
            <v>4.3.2. Tarifas</v>
          </cell>
          <cell r="N303">
            <v>921.4</v>
          </cell>
        </row>
        <row r="304">
          <cell r="D304" t="str">
            <v>5.1.1. Telefonia Móvel</v>
          </cell>
          <cell r="N304">
            <v>1122.06</v>
          </cell>
        </row>
        <row r="305">
          <cell r="D305" t="str">
            <v>5.1.2. Telefonia Fixa/Internet</v>
          </cell>
          <cell r="N305">
            <v>280.01</v>
          </cell>
        </row>
        <row r="306">
          <cell r="D306" t="str">
            <v>5.1.2. Telefonia Fixa/Internet</v>
          </cell>
          <cell r="N306">
            <v>342</v>
          </cell>
        </row>
        <row r="307">
          <cell r="D307" t="str">
            <v>5.1.2. Telefonia Fixa/Internet</v>
          </cell>
          <cell r="N307">
            <v>558</v>
          </cell>
        </row>
        <row r="308">
          <cell r="D308" t="str">
            <v>5.1.2. Telefonia Fixa/Internet</v>
          </cell>
          <cell r="N308">
            <v>1617.33</v>
          </cell>
        </row>
        <row r="309">
          <cell r="D309" t="str">
            <v>5.2. Água</v>
          </cell>
          <cell r="N309">
            <v>50816.52</v>
          </cell>
        </row>
        <row r="310">
          <cell r="D310" t="str">
            <v>5.2. Água</v>
          </cell>
          <cell r="N310">
            <v>3168</v>
          </cell>
        </row>
        <row r="311">
          <cell r="D311" t="str">
            <v>5.3. Energia Elétrica</v>
          </cell>
          <cell r="N311">
            <v>239782.56</v>
          </cell>
        </row>
        <row r="312">
          <cell r="D312" t="str">
            <v>5.4.3. Locação de Máquinas e Equipamentos (Pessoa Jurídica)</v>
          </cell>
          <cell r="N312">
            <v>14694</v>
          </cell>
        </row>
        <row r="313">
          <cell r="D313" t="str">
            <v>5.4.3. Locação de Máquinas e Equipamentos (Pessoa Jurídica)</v>
          </cell>
          <cell r="N313">
            <v>1023</v>
          </cell>
        </row>
        <row r="314">
          <cell r="D314" t="str">
            <v>5.4.3. Locação de Máquinas e Equipamentos (Pessoa Jurídica)</v>
          </cell>
          <cell r="N314">
            <v>1610</v>
          </cell>
        </row>
        <row r="315">
          <cell r="D315" t="str">
            <v>5.4.3. Locação de Máquinas e Equipamentos (Pessoa Jurídica)</v>
          </cell>
          <cell r="N315">
            <v>18920.240000000002</v>
          </cell>
        </row>
        <row r="316">
          <cell r="D316" t="str">
            <v>5.4.3. Locação de Máquinas e Equipamentos (Pessoa Jurídica)</v>
          </cell>
          <cell r="N316">
            <v>14484.28</v>
          </cell>
        </row>
        <row r="317">
          <cell r="D317" t="str">
            <v>5.4.3. Locação de Máquinas e Equipamentos (Pessoa Jurídica)</v>
          </cell>
          <cell r="N317">
            <v>930</v>
          </cell>
        </row>
        <row r="318">
          <cell r="D318" t="str">
            <v>5.4.3. Locação de Máquinas e Equipamentos (Pessoa Jurídica)</v>
          </cell>
          <cell r="N318">
            <v>2760</v>
          </cell>
        </row>
        <row r="319">
          <cell r="D319" t="str">
            <v>5.4.3. Locação de Máquinas e Equipamentos (Pessoa Jurídica)</v>
          </cell>
          <cell r="N319">
            <v>13501.14</v>
          </cell>
        </row>
        <row r="320">
          <cell r="D320" t="str">
            <v>5.4.5. Locação de Veículos Automotores (Pessoa Jurídica) (Exceto Ambulância)</v>
          </cell>
          <cell r="N320">
            <v>1600</v>
          </cell>
        </row>
        <row r="321">
          <cell r="D321" t="str">
            <v>5.4.5. Locação de Veículos Automotores (Pessoa Jurídica) (Exceto Ambulância)</v>
          </cell>
          <cell r="N321">
            <v>5530</v>
          </cell>
        </row>
        <row r="322">
          <cell r="D322" t="str">
            <v>5.7.2. Outras Despesas Gerais (Pessoa Juridica)</v>
          </cell>
          <cell r="N322">
            <v>1219.48</v>
          </cell>
        </row>
        <row r="323">
          <cell r="D323" t="str">
            <v>5.7.2. Outras Despesas Gerais (Pessoa Juridica)</v>
          </cell>
          <cell r="N323">
            <v>118.93</v>
          </cell>
        </row>
        <row r="324">
          <cell r="D324" t="str">
            <v>5.7.2. Outras Despesas Gerais (Pessoa Juridica)</v>
          </cell>
          <cell r="N324">
            <v>26.85</v>
          </cell>
        </row>
        <row r="325">
          <cell r="D325" t="str">
            <v>5.7.2. Outras Despesas Gerais (Pessoa Juridica)</v>
          </cell>
          <cell r="N325">
            <v>1339.83</v>
          </cell>
        </row>
        <row r="326">
          <cell r="D326" t="str">
            <v>6.1.1.1. Médicos</v>
          </cell>
          <cell r="N326">
            <v>760.94</v>
          </cell>
        </row>
        <row r="327">
          <cell r="D327" t="str">
            <v>6.1.1.1. Médicos</v>
          </cell>
          <cell r="N327">
            <v>35000</v>
          </cell>
        </row>
        <row r="328">
          <cell r="D328" t="str">
            <v>6.1.1.1. Médicos</v>
          </cell>
          <cell r="N328">
            <v>4500</v>
          </cell>
        </row>
        <row r="329">
          <cell r="D329" t="str">
            <v>6.1.1.1. Médicos</v>
          </cell>
          <cell r="N329">
            <v>18602.5</v>
          </cell>
        </row>
        <row r="330">
          <cell r="D330" t="str">
            <v>6.1.1.1. Médicos</v>
          </cell>
          <cell r="N330">
            <v>880</v>
          </cell>
        </row>
        <row r="331">
          <cell r="D331" t="str">
            <v>6.1.1.3. Laboratório</v>
          </cell>
          <cell r="N331">
            <v>133824.5</v>
          </cell>
        </row>
        <row r="332">
          <cell r="D332" t="str">
            <v>6.1.1.3. Laboratório</v>
          </cell>
          <cell r="N332">
            <v>11000</v>
          </cell>
        </row>
        <row r="333">
          <cell r="D333" t="str">
            <v>6.1.1.5. Locação de Ambulâncias</v>
          </cell>
          <cell r="N333">
            <v>36992.5</v>
          </cell>
        </row>
        <row r="334">
          <cell r="D334" t="str">
            <v>6.1.2.1. Médicos</v>
          </cell>
          <cell r="N334">
            <v>3535.38</v>
          </cell>
        </row>
        <row r="335">
          <cell r="D335" t="str">
            <v>6.1.2.1. Médicos</v>
          </cell>
          <cell r="N335">
            <v>5850</v>
          </cell>
        </row>
        <row r="336">
          <cell r="D336" t="str">
            <v>6.1.2.1. Médicos</v>
          </cell>
          <cell r="N336">
            <v>3535.38</v>
          </cell>
        </row>
        <row r="337">
          <cell r="D337" t="str">
            <v>6.1.2.1. Médicos</v>
          </cell>
          <cell r="N337">
            <v>5850</v>
          </cell>
        </row>
        <row r="338">
          <cell r="D338" t="str">
            <v>6.1.2.1. Médicos</v>
          </cell>
          <cell r="N338">
            <v>5850</v>
          </cell>
        </row>
        <row r="339">
          <cell r="D339" t="str">
            <v>6.1.2.2. Outros profissionais de saúde</v>
          </cell>
          <cell r="N339">
            <v>2500</v>
          </cell>
        </row>
        <row r="340">
          <cell r="D340" t="str">
            <v>6.1.2.2. Outros profissionais de saúde</v>
          </cell>
          <cell r="N340">
            <v>2057.79</v>
          </cell>
        </row>
        <row r="341">
          <cell r="D341" t="str">
            <v>6.1.2.2. Outros profissionais de saúde</v>
          </cell>
          <cell r="N341">
            <v>4147.62</v>
          </cell>
        </row>
        <row r="342">
          <cell r="D342" t="str">
            <v>6.1.2.2. Outros profissionais de saúde</v>
          </cell>
          <cell r="N342">
            <v>1989.2</v>
          </cell>
        </row>
        <row r="343">
          <cell r="D343" t="str">
            <v>6.1.2.2. Outros profissionais de saúde</v>
          </cell>
          <cell r="N343">
            <v>408.6</v>
          </cell>
        </row>
        <row r="344">
          <cell r="D344" t="str">
            <v>6.1.2.3. Farmacêutico</v>
          </cell>
          <cell r="N344">
            <v>1604.83</v>
          </cell>
        </row>
        <row r="345">
          <cell r="D345" t="str">
            <v>6.3.1.1.1. Lavanderia</v>
          </cell>
          <cell r="N345">
            <v>35522.89</v>
          </cell>
        </row>
        <row r="346">
          <cell r="D346" t="str">
            <v>6.3.1.2. Coleta de Lixo Hospitalar</v>
          </cell>
          <cell r="N346">
            <v>8987.58</v>
          </cell>
        </row>
        <row r="347">
          <cell r="D347" t="str">
            <v>6.3.1.3. Manutenção/Aluguel/Uso de Sistemas ou Softwares</v>
          </cell>
          <cell r="N347">
            <v>5250.61</v>
          </cell>
        </row>
        <row r="348">
          <cell r="D348" t="str">
            <v>6.3.1.3. Manutenção/Aluguel/Uso de Sistemas ou Softwares</v>
          </cell>
          <cell r="N348">
            <v>1000</v>
          </cell>
        </row>
        <row r="349">
          <cell r="D349" t="str">
            <v>6.3.1.3. Manutenção/Aluguel/Uso de Sistemas ou Softwares</v>
          </cell>
          <cell r="N349">
            <v>22029.69</v>
          </cell>
        </row>
        <row r="350">
          <cell r="D350" t="str">
            <v>6.3.1.3. Manutenção/Aluguel/Uso de Sistemas ou Softwares</v>
          </cell>
          <cell r="N350">
            <v>850</v>
          </cell>
        </row>
        <row r="351">
          <cell r="D351" t="str">
            <v>6.3.1.3. Manutenção/Aluguel/Uso de Sistemas ou Softwares</v>
          </cell>
          <cell r="N351">
            <v>2300</v>
          </cell>
        </row>
        <row r="352">
          <cell r="D352" t="str">
            <v>6.3.1.3. Manutenção/Aluguel/Uso de Sistemas ou Softwares</v>
          </cell>
          <cell r="N352">
            <v>1500</v>
          </cell>
        </row>
        <row r="353">
          <cell r="D353" t="str">
            <v>6.3.1.3. Manutenção/Aluguel/Uso de Sistemas ou Softwares</v>
          </cell>
          <cell r="N353">
            <v>4500</v>
          </cell>
        </row>
        <row r="354">
          <cell r="D354" t="str">
            <v>6.3.1.3. Manutenção/Aluguel/Uso de Sistemas ou Softwares</v>
          </cell>
          <cell r="N354">
            <v>125</v>
          </cell>
        </row>
        <row r="355">
          <cell r="D355" t="str">
            <v>6.3.1.3. Manutenção/Aluguel/Uso de Sistemas ou Softwares</v>
          </cell>
          <cell r="N355">
            <v>2900</v>
          </cell>
        </row>
        <row r="356">
          <cell r="D356" t="str">
            <v>6.3.1.3. Manutenção/Aluguel/Uso de Sistemas ou Softwares</v>
          </cell>
          <cell r="N356">
            <v>584.82000000000005</v>
          </cell>
        </row>
        <row r="357">
          <cell r="D357" t="str">
            <v>6.3.1.3. Manutenção/Aluguel/Uso de Sistemas ou Softwares</v>
          </cell>
          <cell r="N357">
            <v>1242.43</v>
          </cell>
        </row>
        <row r="358">
          <cell r="D358" t="str">
            <v>6.3.1.3. Manutenção/Aluguel/Uso de Sistemas ou Softwares</v>
          </cell>
          <cell r="N358">
            <v>247.95</v>
          </cell>
        </row>
        <row r="359">
          <cell r="D359" t="str">
            <v>6.3.1.3. Manutenção/Aluguel/Uso de Sistemas ou Softwares</v>
          </cell>
          <cell r="N359">
            <v>433.33</v>
          </cell>
        </row>
        <row r="360">
          <cell r="D360" t="str">
            <v>6.3.1.3. Manutenção/Aluguel/Uso de Sistemas ou Softwares</v>
          </cell>
          <cell r="N360">
            <v>4310</v>
          </cell>
        </row>
        <row r="361">
          <cell r="D361" t="str">
            <v>6.3.1.5. Consultorias e Treinamentos</v>
          </cell>
          <cell r="N361">
            <v>8524.25</v>
          </cell>
        </row>
        <row r="362">
          <cell r="D362" t="str">
            <v>6.3.1.6. Serviços Técnicos Profissionais</v>
          </cell>
          <cell r="N362">
            <v>11771.64</v>
          </cell>
        </row>
        <row r="363">
          <cell r="D363" t="str">
            <v>6.3.1.6. Serviços Técnicos Profissionais</v>
          </cell>
          <cell r="N363">
            <v>11506.93</v>
          </cell>
        </row>
        <row r="364">
          <cell r="D364" t="str">
            <v>6.3.1.7. Dedetização</v>
          </cell>
          <cell r="N364">
            <v>1845</v>
          </cell>
        </row>
        <row r="365">
          <cell r="D365" t="str">
            <v>6.3.1.9. Outras Pessoas Jurídicas</v>
          </cell>
          <cell r="N365">
            <v>5800</v>
          </cell>
        </row>
        <row r="366">
          <cell r="D366" t="str">
            <v>6.3.1.9. Outras Pessoas Jurídicas</v>
          </cell>
          <cell r="N366">
            <v>3000</v>
          </cell>
        </row>
        <row r="367">
          <cell r="D367" t="str">
            <v>6.3.1.9. Outras Pessoas Jurídicas</v>
          </cell>
          <cell r="N367">
            <v>397</v>
          </cell>
        </row>
        <row r="368">
          <cell r="D368" t="str">
            <v>6.3.1.9. Outras Pessoas Jurídicas</v>
          </cell>
          <cell r="N368">
            <v>1491</v>
          </cell>
        </row>
        <row r="369">
          <cell r="D369" t="str">
            <v>6.3.1.9. Outras Pessoas Jurídicas</v>
          </cell>
          <cell r="N369">
            <v>3036.61</v>
          </cell>
        </row>
        <row r="370">
          <cell r="D370" t="str">
            <v>6.3.1.9. Outras Pessoas Jurídicas</v>
          </cell>
          <cell r="N370">
            <v>4367</v>
          </cell>
        </row>
        <row r="371">
          <cell r="D371" t="str">
            <v>6.3.1.9. Outras Pessoas Jurídicas</v>
          </cell>
          <cell r="N371">
            <v>224</v>
          </cell>
        </row>
        <row r="372">
          <cell r="D372" t="str">
            <v>6.3.1.9. Outras Pessoas Jurídicas</v>
          </cell>
          <cell r="N372">
            <v>1563.32</v>
          </cell>
        </row>
        <row r="373">
          <cell r="D373" t="str">
            <v>6.3.2.1. Técnico Profissional (Nível Superior)</v>
          </cell>
          <cell r="N373">
            <v>998</v>
          </cell>
        </row>
        <row r="374">
          <cell r="D374" t="str">
            <v>6.3.2.1. Técnico Profissional (Nível Superior)</v>
          </cell>
          <cell r="N374">
            <v>998</v>
          </cell>
        </row>
        <row r="375">
          <cell r="D375" t="str">
            <v>6.3.2.1. Técnico Profissional (Nível Superior)</v>
          </cell>
          <cell r="N375">
            <v>1230.8699999999999</v>
          </cell>
        </row>
        <row r="376">
          <cell r="D376" t="str">
            <v>6.3.2.1. Técnico Profissional (Nível Superior)</v>
          </cell>
          <cell r="N376">
            <v>998</v>
          </cell>
        </row>
        <row r="377">
          <cell r="D377" t="str">
            <v>6.3.2.2. Apoio Administrativo, Técnico e Operacional</v>
          </cell>
          <cell r="N377">
            <v>1963.33</v>
          </cell>
        </row>
        <row r="378">
          <cell r="D378" t="str">
            <v>6.3.2.2. Apoio Administrativo, Técnico e Operacional</v>
          </cell>
          <cell r="N378">
            <v>3781.4</v>
          </cell>
        </row>
        <row r="379">
          <cell r="D379" t="str">
            <v>6.3.2.2. Apoio Administrativo, Técnico e Operacional</v>
          </cell>
          <cell r="N379">
            <v>2198</v>
          </cell>
        </row>
        <row r="380">
          <cell r="D380" t="str">
            <v>6.3.2.2. Apoio Administrativo, Técnico e Operacional</v>
          </cell>
          <cell r="N380">
            <v>2857.36</v>
          </cell>
        </row>
        <row r="381">
          <cell r="D381" t="str">
            <v>6.3.2.2. Apoio Administrativo, Técnico e Operacional</v>
          </cell>
          <cell r="N381">
            <v>956.67</v>
          </cell>
        </row>
        <row r="382">
          <cell r="D382" t="str">
            <v>6.3.2.2. Apoio Administrativo, Técnico e Operacional</v>
          </cell>
          <cell r="N382">
            <v>1487.5</v>
          </cell>
        </row>
        <row r="383">
          <cell r="D383" t="str">
            <v>6.3.2.2. Apoio Administrativo, Técnico e Operacional</v>
          </cell>
          <cell r="N383">
            <v>2366.9899999999998</v>
          </cell>
        </row>
        <row r="384">
          <cell r="D384" t="str">
            <v>6.3.2.2. Apoio Administrativo, Técnico e Operacional</v>
          </cell>
          <cell r="N384">
            <v>2145.4299999999998</v>
          </cell>
        </row>
        <row r="385">
          <cell r="D385" t="str">
            <v>6.3.2.2. Apoio Administrativo, Técnico e Operacional</v>
          </cell>
          <cell r="N385">
            <v>1040.3599999999999</v>
          </cell>
        </row>
        <row r="386">
          <cell r="D386" t="str">
            <v>6.3.2.2. Apoio Administrativo, Técnico e Operacional</v>
          </cell>
          <cell r="N386">
            <v>2318.5100000000002</v>
          </cell>
        </row>
        <row r="387">
          <cell r="D387" t="str">
            <v>6.3.2.2. Apoio Administrativo, Técnico e Operacional</v>
          </cell>
          <cell r="N387">
            <v>976.36</v>
          </cell>
        </row>
        <row r="388">
          <cell r="D388" t="str">
            <v>6.3.2.2. Apoio Administrativo, Técnico e Operacional</v>
          </cell>
          <cell r="N388">
            <v>998.42</v>
          </cell>
        </row>
        <row r="389">
          <cell r="D389" t="str">
            <v>6.3.2.2. Apoio Administrativo, Técnico e Operacional</v>
          </cell>
          <cell r="N389">
            <v>1963.33</v>
          </cell>
        </row>
        <row r="390">
          <cell r="D390" t="str">
            <v>6.3.2.2. Apoio Administrativo, Técnico e Operacional</v>
          </cell>
          <cell r="N390">
            <v>1375</v>
          </cell>
        </row>
        <row r="391">
          <cell r="D391" t="str">
            <v>7.2.1.1. Equipamentos Médico-Hospitalar</v>
          </cell>
          <cell r="N391">
            <v>67012.570000000007</v>
          </cell>
        </row>
        <row r="392">
          <cell r="D392" t="str">
            <v>7.2.1.1. Equipamentos Médico-Hospitalar</v>
          </cell>
          <cell r="N392">
            <v>8100</v>
          </cell>
        </row>
        <row r="393">
          <cell r="D393" t="str">
            <v>7.2.1.1. Equipamentos Médico-Hospitalar</v>
          </cell>
          <cell r="N393">
            <v>1790</v>
          </cell>
        </row>
        <row r="394">
          <cell r="D394" t="str">
            <v>7.2.1.2. Equipamentos de Informática</v>
          </cell>
          <cell r="N394">
            <v>2482.25</v>
          </cell>
        </row>
        <row r="395">
          <cell r="D395" t="str">
            <v>7.2.1.3. Engenharia Clínica</v>
          </cell>
          <cell r="N395">
            <v>13056</v>
          </cell>
        </row>
        <row r="396">
          <cell r="D396" t="str">
            <v>7.2.1.4. Outros Reparos e Manutenção de Máquinas e Equipamentos</v>
          </cell>
          <cell r="N396">
            <v>2100</v>
          </cell>
        </row>
        <row r="397">
          <cell r="D397" t="str">
            <v>7.2.1.4. Outros Reparos e Manutenção de Máquinas e Equipamentos</v>
          </cell>
          <cell r="N397">
            <v>6000</v>
          </cell>
        </row>
        <row r="398">
          <cell r="D398" t="str">
            <v>7.2.1.4. Outros Reparos e Manutenção de Máquinas e Equipamentos</v>
          </cell>
          <cell r="N398">
            <v>1805.33</v>
          </cell>
        </row>
        <row r="399">
          <cell r="D399" t="str">
            <v>7.2.1.4. Outros Reparos e Manutenção de Máquinas e Equipamentos</v>
          </cell>
          <cell r="N399">
            <v>1950</v>
          </cell>
        </row>
        <row r="400">
          <cell r="D400" t="str">
            <v>7.2.1.4. Outros Reparos e Manutenção de Máquinas e Equipamentos</v>
          </cell>
          <cell r="N400">
            <v>1250</v>
          </cell>
        </row>
        <row r="401">
          <cell r="D401" t="str">
            <v>7.2.1.4. Outros Reparos e Manutenção de Máquinas e Equipamentos</v>
          </cell>
          <cell r="N401">
            <v>1200</v>
          </cell>
        </row>
        <row r="402">
          <cell r="D402" t="str">
            <v>7.2.1.4. Outros Reparos e Manutenção de Máquinas e Equipamentos</v>
          </cell>
          <cell r="N402">
            <v>1790</v>
          </cell>
        </row>
        <row r="403">
          <cell r="D403" t="str">
            <v>7.2.2. Reparo e Manutenção de Bens Imóveis</v>
          </cell>
          <cell r="N403">
            <v>1000</v>
          </cell>
        </row>
        <row r="404">
          <cell r="D404" t="str">
            <v>7.2.2. Reparo e Manutenção de Bens Imóveis</v>
          </cell>
          <cell r="N404">
            <v>1947</v>
          </cell>
        </row>
        <row r="405">
          <cell r="D405" t="str">
            <v>7.2.2. Reparo e Manutenção de Bens Imóveis</v>
          </cell>
          <cell r="N405">
            <v>5200</v>
          </cell>
        </row>
        <row r="406">
          <cell r="D406" t="str">
            <v>7.2.2. Reparo e Manutenção de Bens Imóveis</v>
          </cell>
          <cell r="N406">
            <v>1780</v>
          </cell>
        </row>
        <row r="407">
          <cell r="D407" t="str">
            <v>7.2.2. Reparo e Manutenção de Bens Imóveis</v>
          </cell>
          <cell r="N407">
            <v>3780</v>
          </cell>
        </row>
        <row r="408">
          <cell r="D408" t="str">
            <v>11.6.1.1.1. Médicos</v>
          </cell>
          <cell r="N408">
            <v>5230</v>
          </cell>
        </row>
        <row r="409">
          <cell r="D409" t="str">
            <v>11.6.3.1.3. Manutenção/Aluguel/Uso de Sistemas ou Softwares</v>
          </cell>
          <cell r="N409">
            <v>433.33</v>
          </cell>
        </row>
        <row r="410">
          <cell r="D410" t="str">
            <v>11.7.2.1.1. Equipamentos Médico-Hospitalar</v>
          </cell>
          <cell r="N410">
            <v>5690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16345931.020000001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5374927.6500000004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DC29D-25D4-4D3C-B8E8-2142E968AA99}">
  <sheetPr>
    <tabColor rgb="FFFFFF00"/>
  </sheetPr>
  <dimension ref="A1:BB493"/>
  <sheetViews>
    <sheetView showGridLines="0" tabSelected="1" view="pageBreakPreview" topLeftCell="C3" zoomScale="90" zoomScaleNormal="80" zoomScaleSheetLayoutView="90" workbookViewId="0">
      <selection activeCell="F179" sqref="F179:G179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407</v>
      </c>
      <c r="E1" s="23"/>
      <c r="F1" s="115" t="s">
        <v>406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405</v>
      </c>
      <c r="E2" s="13"/>
      <c r="F2" s="114" t="s">
        <v>404</v>
      </c>
      <c r="G2" s="114" t="s">
        <v>403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402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401</v>
      </c>
      <c r="F4" s="190">
        <v>44531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400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399</v>
      </c>
    </row>
    <row r="6" spans="1:54" ht="12.75" customHeight="1" x14ac:dyDescent="0.2">
      <c r="A6" s="6"/>
      <c r="B6" s="5"/>
      <c r="C6" s="104" t="s">
        <v>398</v>
      </c>
      <c r="D6" s="27"/>
      <c r="E6" s="185" t="s">
        <v>78</v>
      </c>
      <c r="F6" s="184" t="s">
        <v>397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396</v>
      </c>
      <c r="D7" s="19"/>
      <c r="E7" s="181"/>
      <c r="F7" s="180" t="s">
        <v>395</v>
      </c>
      <c r="G7" s="179">
        <f>IFERROR(VLOOKUP($C$7,'[1]DADOS (OCULTAR)'!$P$3:$R$56,3,0),"")</f>
        <v>10894988000486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Maio/2016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f>4067553.59+2347952.06+2568021.14+1955260.8</f>
        <v>10938787.590000002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10938787.590000002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242.42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242.42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10939030.010000002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7576020.9274000013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3809260.5000000009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2994083.7700000005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1875017.870000001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1119065.8999999994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6095.38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809081.35000000068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307379.52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38418.5674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62466.55999999999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3358495.7800000003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529369.43319999997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485660.04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38852.803200000002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4856.59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2540125.8068000004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2315304.52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185283.79680000001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39537.49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289000.53999999998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233284.88999999998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4292.33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924.29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50499.030000000013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499833.85000000003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232488.76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180515.35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35220.33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23533.15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28076.26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312910.81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55697.9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138624+26395.54</f>
        <v>165019.54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14444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6056.02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9772.3700000000008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50512.979999999996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47344.27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3168.71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/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1578.04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1590.67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11336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72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3274.53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1761.13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1513.4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592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921.4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44531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HMR - Dra. Mercês Pontes Cunha</v>
      </c>
      <c r="D95" s="27"/>
      <c r="E95" s="141" t="str">
        <f>IF(E7=0,"",E7)</f>
        <v/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375444.23000000004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3919.4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1122.06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2797.34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53984.52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239782.56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75052.66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67922.66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7130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2705.09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2705.09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454853.81999999995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278889.24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241560.44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59743.44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144824.5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36992.5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37328.800000000003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24620.760000000002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11103.210000000001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1604.83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175964.58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145311.04999999999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35522.89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35522.89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8987.58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47273.83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8524.25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23278.57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1845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19878.93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30653.530000000002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4224.87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26428.660000000003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122243.15000000001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122243.15000000001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108536.15000000001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76902.570000000007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2482.25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13056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16095.33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13707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>
        <v>0</v>
      </c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>
        <v>0</v>
      </c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>
        <v>0</v>
      </c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11353.33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9355934.6474000011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1583095.3626000006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-2646941.12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6708993.527400001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4230036.4826000007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2.0673813169984685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44531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HMR - Dra. Mercês Pontes Cunha</v>
      </c>
      <c r="D195" s="27"/>
      <c r="E195" s="101" t="str">
        <f>IF(E7=0,"",E7)</f>
        <v/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20339.82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16345931.020000001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16345635.02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20043.819999998435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4200.9399999999996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5364576.34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5374927.6500000004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242.42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145.78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14648.890000000931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34692.709999999366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1159446.8600000001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221671.92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628.79999999999995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1381747.58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v>0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665625.78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665625.78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841043.78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968069.17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358659.94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24069.54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2191842.4300000002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2857468.21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89207.65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711554.66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529369.43319999997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2540125.8068000004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289000.53999999998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-2557733.4700000002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pFv/ETlcdHdf8DqPnni22eDJZ+1haRFm7e4CXngTmSI67yEoOn03OQkOH3E8Vm5uD3G7X04MsE1xge5AOG8prQ==" saltValue="jBB5LE2ufM5DqxFbdnNApQ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39370078740157483" right="0.39370078740157483" top="0.15748031496062992" bottom="0" header="0" footer="0"/>
  <pageSetup paperSize="9" scale="50" fitToHeight="3" orientation="portrait" r:id="rId1"/>
  <rowBreaks count="2" manualBreakCount="2">
    <brk id="88" max="6" man="1"/>
    <brk id="18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2022-02-14T13:15:25Z</dcterms:created>
  <dcterms:modified xsi:type="dcterms:W3CDTF">2022-02-14T13:15:30Z</dcterms:modified>
</cp:coreProperties>
</file>